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codeName="{AE6600E7-7A62-396C-DE95-9942FA9DD81E}"/>
  <workbookPr codeName="ThisWorkbook"/>
  <mc:AlternateContent xmlns:mc="http://schemas.openxmlformats.org/markup-compatibility/2006">
    <mc:Choice Requires="x15">
      <x15ac:absPath xmlns:x15ac="http://schemas.microsoft.com/office/spreadsheetml/2010/11/ac" url="\\IZUMIGADAKE\disk1\共有\20_ホームページ\00_修正内容\2022年度（令和4年度）\2022.05\20220513_食事成分表\"/>
    </mc:Choice>
  </mc:AlternateContent>
  <xr:revisionPtr revIDLastSave="0" documentId="13_ncr:1_{649737D8-104D-4F17-961D-5C6D53884366}" xr6:coauthVersionLast="47" xr6:coauthVersionMax="47" xr10:uidLastSave="{00000000-0000-0000-0000-000000000000}"/>
  <workbookProtection workbookAlgorithmName="SHA-512" workbookHashValue="iVtQteaCAEpvKxxyVKTZ4x22qgNIpD+hx1ihgfmQhtuPEawy1fQiQ+rSfI/OxfS/8DLTnFzeuiXtX1Miiq69Kg==" workbookSaltValue="pCqoRRYf/EjQJGh2VXxW3A==" workbookSpinCount="100000" lockStructure="1"/>
  <bookViews>
    <workbookView xWindow="-120" yWindow="-120" windowWidth="24465" windowHeight="15990" firstSheet="1" activeTab="1" xr2:uid="{00000000-000D-0000-FFFF-FFFF00000000}"/>
  </bookViews>
  <sheets>
    <sheet name="入力例" sheetId="57" state="hidden" r:id="rId1"/>
    <sheet name="一覧" sheetId="1" r:id="rId2"/>
    <sheet name="別添マスター" sheetId="59" state="hidden" r:id="rId3"/>
    <sheet name="選択肢" sheetId="80" state="hidden" r:id="rId4"/>
    <sheet name="精白米" sheetId="82" r:id="rId5"/>
    <sheet name="味噌" sheetId="62" r:id="rId6"/>
    <sheet name="顆粒だし" sheetId="63" r:id="rId7"/>
    <sheet name="冷凍豆腐" sheetId="61" r:id="rId8"/>
    <sheet name="乾燥わかめ" sheetId="60" r:id="rId9"/>
    <sheet name="鮭塩焼き" sheetId="64" r:id="rId10"/>
    <sheet name="厚焼き玉子" sheetId="65" r:id="rId11"/>
    <sheet name="ほうれん草の白ごま和え" sheetId="66" r:id="rId12"/>
    <sheet name="ミニがんも" sheetId="83" r:id="rId13"/>
    <sheet name="ブロッコリー" sheetId="67" r:id="rId14"/>
    <sheet name="やさいふりかけ" sheetId="70" r:id="rId15"/>
    <sheet name="牛乳" sheetId="71" r:id="rId16"/>
    <sheet name="肉だんご" sheetId="73" r:id="rId17"/>
    <sheet name="甘酢たれ" sheetId="74" r:id="rId18"/>
  </sheets>
  <definedNames>
    <definedName name="_xlnm.Print_Area" localSheetId="1">一覧!$A$1:$AE$41</definedName>
    <definedName name="_xlnm.Print_Area" localSheetId="0">入力例!$A$1:$AQ$51</definedName>
    <definedName name="使用食材">tbl_使用食材[使用食材]</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3" i="73" l="1"/>
  <c r="C19" i="57"/>
  <c r="D19" i="57"/>
  <c r="E19" i="57"/>
  <c r="C20" i="57"/>
  <c r="D20" i="57"/>
  <c r="E20" i="57"/>
  <c r="C21" i="57"/>
  <c r="D21" i="57"/>
  <c r="E21" i="57"/>
  <c r="C22" i="57"/>
  <c r="D22" i="57"/>
  <c r="E22" i="57"/>
  <c r="C23" i="57"/>
  <c r="D23" i="57"/>
  <c r="E23" i="57"/>
  <c r="C24" i="57"/>
  <c r="D24" i="57"/>
  <c r="E24" i="57"/>
  <c r="C25" i="57"/>
  <c r="D25" i="57"/>
  <c r="E25" i="57"/>
  <c r="C26" i="57"/>
  <c r="D26" i="57"/>
  <c r="E26" i="57"/>
  <c r="C27" i="57"/>
  <c r="D27" i="57"/>
  <c r="E27" i="57"/>
  <c r="C28" i="57"/>
  <c r="D28" i="57"/>
  <c r="E28" i="57"/>
  <c r="C29" i="57"/>
  <c r="D29" i="57"/>
  <c r="E29" i="57"/>
  <c r="C30" i="57"/>
  <c r="D30" i="57"/>
  <c r="E30" i="57"/>
  <c r="C31" i="57"/>
  <c r="D31" i="57"/>
  <c r="E31" i="57"/>
  <c r="C32" i="57"/>
  <c r="D32" i="57"/>
  <c r="E32" i="57"/>
  <c r="C33" i="57"/>
  <c r="D33" i="57"/>
  <c r="E33" i="57"/>
  <c r="C34" i="57"/>
  <c r="D34" i="57"/>
  <c r="E34" i="57"/>
  <c r="C35" i="57"/>
  <c r="D35" i="57"/>
  <c r="E35" i="57"/>
  <c r="C36" i="57"/>
  <c r="D36" i="57"/>
  <c r="E36" i="57"/>
  <c r="B2" i="67" l="1"/>
  <c r="A52" i="83" l="1"/>
  <c r="K45" i="83"/>
  <c r="K44" i="83"/>
  <c r="K43" i="83"/>
  <c r="K42" i="83"/>
  <c r="K41" i="83"/>
  <c r="K40" i="83"/>
  <c r="K39" i="83"/>
  <c r="K38" i="83"/>
  <c r="K37" i="83"/>
  <c r="K36" i="83"/>
  <c r="K35" i="83"/>
  <c r="K34" i="83"/>
  <c r="K33" i="83"/>
  <c r="K32" i="83"/>
  <c r="K31" i="83"/>
  <c r="K30" i="83"/>
  <c r="K29" i="83"/>
  <c r="K28" i="83"/>
  <c r="K27" i="83"/>
  <c r="K26" i="83"/>
  <c r="AL25" i="83"/>
  <c r="AH25" i="83"/>
  <c r="AD25" i="83"/>
  <c r="Z25" i="83"/>
  <c r="V25" i="83"/>
  <c r="R25" i="83"/>
  <c r="N25" i="83"/>
  <c r="K25" i="83"/>
  <c r="AL24" i="83"/>
  <c r="AH24" i="83"/>
  <c r="AD24" i="83"/>
  <c r="Z24" i="83"/>
  <c r="V24" i="83"/>
  <c r="R24" i="83"/>
  <c r="N24" i="83"/>
  <c r="K24" i="83"/>
  <c r="AL23" i="83"/>
  <c r="AH23" i="83"/>
  <c r="AD23" i="83"/>
  <c r="Z23" i="83"/>
  <c r="V23" i="83"/>
  <c r="R23" i="83"/>
  <c r="N23" i="83"/>
  <c r="K23" i="83"/>
  <c r="AL22" i="83"/>
  <c r="AH22" i="83"/>
  <c r="AD22" i="83"/>
  <c r="K22" i="83"/>
  <c r="K21" i="83"/>
  <c r="K20" i="83"/>
  <c r="K19" i="83"/>
  <c r="K18" i="83"/>
  <c r="K17" i="83"/>
  <c r="AC16" i="83"/>
  <c r="Y16" i="83"/>
  <c r="U16" i="83"/>
  <c r="Q16" i="83"/>
  <c r="M16" i="83"/>
  <c r="K16" i="83"/>
  <c r="AM15" i="83"/>
  <c r="AI15" i="83"/>
  <c r="AE15" i="83"/>
  <c r="AA15" i="83"/>
  <c r="W15" i="83"/>
  <c r="S15" i="83"/>
  <c r="O15" i="83"/>
  <c r="K15" i="83"/>
  <c r="AK14" i="83"/>
  <c r="AG14" i="83"/>
  <c r="AC14" i="83"/>
  <c r="Y14" i="83"/>
  <c r="U14" i="83"/>
  <c r="Q14" i="83"/>
  <c r="M14" i="83"/>
  <c r="K14" i="83"/>
  <c r="AM13" i="83"/>
  <c r="AI13" i="83"/>
  <c r="AE13" i="83"/>
  <c r="AA13" i="83"/>
  <c r="W13" i="83"/>
  <c r="S13" i="83"/>
  <c r="O13" i="83"/>
  <c r="K13" i="83"/>
  <c r="AK12" i="83"/>
  <c r="AG12" i="83"/>
  <c r="AC12" i="83"/>
  <c r="Y12" i="83"/>
  <c r="U12" i="83"/>
  <c r="Q12" i="83"/>
  <c r="M12" i="83"/>
  <c r="K12" i="83"/>
  <c r="AM11" i="83"/>
  <c r="AI11" i="83"/>
  <c r="AE11" i="83"/>
  <c r="AA11" i="83"/>
  <c r="W11" i="83"/>
  <c r="S11" i="83"/>
  <c r="O11" i="83"/>
  <c r="K11" i="83"/>
  <c r="AK10" i="83"/>
  <c r="AG10" i="83"/>
  <c r="AC10" i="83"/>
  <c r="Y10" i="83"/>
  <c r="U10" i="83"/>
  <c r="Q10" i="83"/>
  <c r="M10" i="83"/>
  <c r="K10" i="83"/>
  <c r="AM9" i="83"/>
  <c r="AI9" i="83"/>
  <c r="AE9" i="83"/>
  <c r="AA9" i="83"/>
  <c r="W9" i="83"/>
  <c r="S9" i="83"/>
  <c r="O9" i="83"/>
  <c r="K9" i="83"/>
  <c r="AK8" i="83"/>
  <c r="AG8" i="83"/>
  <c r="AC8" i="83"/>
  <c r="Y8" i="83"/>
  <c r="U8" i="83"/>
  <c r="Q8" i="83"/>
  <c r="M8" i="83"/>
  <c r="K8" i="83"/>
  <c r="AM7" i="83"/>
  <c r="AI7" i="83"/>
  <c r="AE7" i="83"/>
  <c r="AA7" i="83"/>
  <c r="W7" i="83"/>
  <c r="S7" i="83"/>
  <c r="O7" i="83"/>
  <c r="K7" i="83"/>
  <c r="AK6" i="83"/>
  <c r="AG6" i="83"/>
  <c r="AC6" i="83"/>
  <c r="Y6" i="83"/>
  <c r="U6" i="83"/>
  <c r="Q6" i="83"/>
  <c r="M6" i="83"/>
  <c r="K6" i="83"/>
  <c r="AN5" i="83"/>
  <c r="AM5" i="83"/>
  <c r="AL5" i="83"/>
  <c r="AK5" i="83"/>
  <c r="AJ5" i="83"/>
  <c r="AI5" i="83"/>
  <c r="AH5" i="83"/>
  <c r="AG5" i="83"/>
  <c r="AF5" i="83"/>
  <c r="AE5" i="83"/>
  <c r="AD5" i="83"/>
  <c r="AC5" i="83"/>
  <c r="AB5" i="83"/>
  <c r="AA5" i="83"/>
  <c r="Z5" i="83"/>
  <c r="Y5" i="83"/>
  <c r="X5" i="83"/>
  <c r="W5" i="83"/>
  <c r="V5" i="83"/>
  <c r="U5" i="83"/>
  <c r="T5" i="83"/>
  <c r="S5" i="83"/>
  <c r="R5" i="83"/>
  <c r="Q5" i="83"/>
  <c r="P5" i="83"/>
  <c r="O5" i="83"/>
  <c r="N5" i="83"/>
  <c r="M5" i="83"/>
  <c r="B2" i="83"/>
  <c r="M45" i="83" l="1"/>
  <c r="M44" i="83"/>
  <c r="M43" i="83"/>
  <c r="M42" i="83"/>
  <c r="M41" i="83"/>
  <c r="M40" i="83"/>
  <c r="M39" i="83"/>
  <c r="M38" i="83"/>
  <c r="M36" i="83"/>
  <c r="M34" i="83"/>
  <c r="M32" i="83"/>
  <c r="M37" i="83"/>
  <c r="M35" i="83"/>
  <c r="M33" i="83"/>
  <c r="M31" i="83"/>
  <c r="M30" i="83"/>
  <c r="M29" i="83"/>
  <c r="M28" i="83"/>
  <c r="M27" i="83"/>
  <c r="M26" i="83"/>
  <c r="M25" i="83"/>
  <c r="M24" i="83"/>
  <c r="M23" i="83"/>
  <c r="M21" i="83"/>
  <c r="M18" i="83"/>
  <c r="M22" i="83"/>
  <c r="M20" i="83"/>
  <c r="M19" i="83"/>
  <c r="M17" i="83"/>
  <c r="O45" i="83"/>
  <c r="O44" i="83"/>
  <c r="O43" i="83"/>
  <c r="O42" i="83"/>
  <c r="O41" i="83"/>
  <c r="O40" i="83"/>
  <c r="O39" i="83"/>
  <c r="O38" i="83"/>
  <c r="O37" i="83"/>
  <c r="O35" i="83"/>
  <c r="O33" i="83"/>
  <c r="O36" i="83"/>
  <c r="O34" i="83"/>
  <c r="O32" i="83"/>
  <c r="O31" i="83"/>
  <c r="O30" i="83"/>
  <c r="O29" i="83"/>
  <c r="O28" i="83"/>
  <c r="O27" i="83"/>
  <c r="O26" i="83"/>
  <c r="O25" i="83"/>
  <c r="O24" i="83"/>
  <c r="O23" i="83"/>
  <c r="O20" i="83"/>
  <c r="O17" i="83"/>
  <c r="O22" i="83"/>
  <c r="O21" i="83"/>
  <c r="O19" i="83"/>
  <c r="O18" i="83"/>
  <c r="Q45" i="83"/>
  <c r="Q44" i="83"/>
  <c r="Q43" i="83"/>
  <c r="Q42" i="83"/>
  <c r="Q41" i="83"/>
  <c r="Q40" i="83"/>
  <c r="Q39" i="83"/>
  <c r="Q38" i="83"/>
  <c r="Q36" i="83"/>
  <c r="Q34" i="83"/>
  <c r="Q32" i="83"/>
  <c r="Q37" i="83"/>
  <c r="Q35" i="83"/>
  <c r="Q33" i="83"/>
  <c r="Q31" i="83"/>
  <c r="Q30" i="83"/>
  <c r="Q29" i="83"/>
  <c r="Q28" i="83"/>
  <c r="Q27" i="83"/>
  <c r="Q26" i="83"/>
  <c r="Q25" i="83"/>
  <c r="Q24" i="83"/>
  <c r="Q23" i="83"/>
  <c r="Q19" i="83"/>
  <c r="Q18" i="83"/>
  <c r="Q22" i="83"/>
  <c r="Q21" i="83"/>
  <c r="Q20" i="83"/>
  <c r="Q17" i="83"/>
  <c r="S45" i="83"/>
  <c r="S44" i="83"/>
  <c r="S43" i="83"/>
  <c r="S42" i="83"/>
  <c r="S41" i="83"/>
  <c r="S40" i="83"/>
  <c r="S39" i="83"/>
  <c r="S38" i="83"/>
  <c r="S37" i="83"/>
  <c r="S35" i="83"/>
  <c r="S33" i="83"/>
  <c r="S36" i="83"/>
  <c r="S34" i="83"/>
  <c r="S32" i="83"/>
  <c r="S31" i="83"/>
  <c r="S30" i="83"/>
  <c r="S29" i="83"/>
  <c r="S28" i="83"/>
  <c r="S27" i="83"/>
  <c r="S26" i="83"/>
  <c r="S25" i="83"/>
  <c r="S24" i="83"/>
  <c r="S23" i="83"/>
  <c r="S21" i="83"/>
  <c r="S17" i="83"/>
  <c r="S22" i="83"/>
  <c r="S20" i="83"/>
  <c r="S19" i="83"/>
  <c r="S18" i="83"/>
  <c r="U45" i="83"/>
  <c r="U44" i="83"/>
  <c r="U43" i="83"/>
  <c r="U42" i="83"/>
  <c r="U41" i="83"/>
  <c r="U40" i="83"/>
  <c r="U39" i="83"/>
  <c r="U38" i="83"/>
  <c r="U36" i="83"/>
  <c r="U34" i="83"/>
  <c r="U32" i="83"/>
  <c r="U37" i="83"/>
  <c r="U35" i="83"/>
  <c r="U33" i="83"/>
  <c r="U31" i="83"/>
  <c r="U30" i="83"/>
  <c r="U29" i="83"/>
  <c r="U28" i="83"/>
  <c r="U27" i="83"/>
  <c r="U26" i="83"/>
  <c r="U25" i="83"/>
  <c r="U24" i="83"/>
  <c r="U23" i="83"/>
  <c r="U20" i="83"/>
  <c r="U18" i="83"/>
  <c r="U22" i="83"/>
  <c r="U21" i="83"/>
  <c r="U19" i="83"/>
  <c r="U17" i="83"/>
  <c r="W45" i="83"/>
  <c r="W44" i="83"/>
  <c r="W43" i="83"/>
  <c r="W42" i="83"/>
  <c r="W41" i="83"/>
  <c r="W40" i="83"/>
  <c r="W39" i="83"/>
  <c r="W38" i="83"/>
  <c r="W37" i="83"/>
  <c r="W35" i="83"/>
  <c r="W33" i="83"/>
  <c r="W36" i="83"/>
  <c r="W34" i="83"/>
  <c r="W32" i="83"/>
  <c r="W31" i="83"/>
  <c r="W30" i="83"/>
  <c r="W29" i="83"/>
  <c r="W28" i="83"/>
  <c r="W27" i="83"/>
  <c r="W26" i="83"/>
  <c r="W25" i="83"/>
  <c r="W24" i="83"/>
  <c r="W23" i="83"/>
  <c r="W22" i="83"/>
  <c r="W21" i="83"/>
  <c r="W20" i="83"/>
  <c r="W19" i="83"/>
  <c r="W18" i="83"/>
  <c r="W17" i="83"/>
  <c r="Y45" i="83"/>
  <c r="Y44" i="83"/>
  <c r="Y43" i="83"/>
  <c r="Y42" i="83"/>
  <c r="Y41" i="83"/>
  <c r="Y40" i="83"/>
  <c r="Y39" i="83"/>
  <c r="Y38" i="83"/>
  <c r="Y37" i="83"/>
  <c r="Y36" i="83"/>
  <c r="Y34" i="83"/>
  <c r="Y32" i="83"/>
  <c r="Y35" i="83"/>
  <c r="Y33" i="83"/>
  <c r="Y31" i="83"/>
  <c r="Y30" i="83"/>
  <c r="Y29" i="83"/>
  <c r="Y28" i="83"/>
  <c r="Y27" i="83"/>
  <c r="Y26" i="83"/>
  <c r="Y25" i="83"/>
  <c r="Y24" i="83"/>
  <c r="Y23" i="83"/>
  <c r="Y18" i="83"/>
  <c r="Y17" i="83"/>
  <c r="Y22" i="83"/>
  <c r="Y21" i="83"/>
  <c r="Y20" i="83"/>
  <c r="Y19" i="83"/>
  <c r="AA45" i="83"/>
  <c r="AA44" i="83"/>
  <c r="AA43" i="83"/>
  <c r="AA42" i="83"/>
  <c r="AA41" i="83"/>
  <c r="AA40" i="83"/>
  <c r="AA39" i="83"/>
  <c r="AA38" i="83"/>
  <c r="AA37" i="83"/>
  <c r="AA35" i="83"/>
  <c r="AA33" i="83"/>
  <c r="AA36" i="83"/>
  <c r="AA34" i="83"/>
  <c r="AA32" i="83"/>
  <c r="AA31" i="83"/>
  <c r="AA30" i="83"/>
  <c r="AA29" i="83"/>
  <c r="AA28" i="83"/>
  <c r="AA27" i="83"/>
  <c r="AA26" i="83"/>
  <c r="AA25" i="83"/>
  <c r="AA24" i="83"/>
  <c r="AA23" i="83"/>
  <c r="AA20" i="83"/>
  <c r="AA22" i="83"/>
  <c r="AA21" i="83"/>
  <c r="AA19" i="83"/>
  <c r="AA18" i="83"/>
  <c r="AA17" i="83"/>
  <c r="AC45" i="83"/>
  <c r="AC44" i="83"/>
  <c r="AC43" i="83"/>
  <c r="AC42" i="83"/>
  <c r="AC41" i="83"/>
  <c r="AC40" i="83"/>
  <c r="AC39" i="83"/>
  <c r="AC38" i="83"/>
  <c r="AC37" i="83"/>
  <c r="AC36" i="83"/>
  <c r="AC34" i="83"/>
  <c r="AC32" i="83"/>
  <c r="AC35" i="83"/>
  <c r="AC33" i="83"/>
  <c r="AC31" i="83"/>
  <c r="AC30" i="83"/>
  <c r="AC29" i="83"/>
  <c r="AC28" i="83"/>
  <c r="AC27" i="83"/>
  <c r="AC26" i="83"/>
  <c r="AC25" i="83"/>
  <c r="AC24" i="83"/>
  <c r="AC23" i="83"/>
  <c r="AC22" i="83"/>
  <c r="AC21" i="83"/>
  <c r="AC20" i="83"/>
  <c r="AC19" i="83"/>
  <c r="AC18" i="83"/>
  <c r="AC17" i="83"/>
  <c r="AE45" i="83"/>
  <c r="AE44" i="83"/>
  <c r="AE43" i="83"/>
  <c r="AE42" i="83"/>
  <c r="AE41" i="83"/>
  <c r="AE40" i="83"/>
  <c r="AE39" i="83"/>
  <c r="AE38" i="83"/>
  <c r="AE37" i="83"/>
  <c r="AE35" i="83"/>
  <c r="AE33" i="83"/>
  <c r="AE36" i="83"/>
  <c r="AE34" i="83"/>
  <c r="AE32" i="83"/>
  <c r="AE31" i="83"/>
  <c r="AE30" i="83"/>
  <c r="AE29" i="83"/>
  <c r="AE28" i="83"/>
  <c r="AE27" i="83"/>
  <c r="AE26" i="83"/>
  <c r="AE25" i="83"/>
  <c r="AE24" i="83"/>
  <c r="AE23" i="83"/>
  <c r="AE22" i="83"/>
  <c r="AE21" i="83"/>
  <c r="AE18" i="83"/>
  <c r="AE17" i="83"/>
  <c r="AE20" i="83"/>
  <c r="AE19" i="83"/>
  <c r="AE16" i="83"/>
  <c r="AG45" i="83"/>
  <c r="AG44" i="83"/>
  <c r="AG43" i="83"/>
  <c r="AG42" i="83"/>
  <c r="AG41" i="83"/>
  <c r="AG40" i="83"/>
  <c r="AG39" i="83"/>
  <c r="AG38" i="83"/>
  <c r="AG37" i="83"/>
  <c r="AG36" i="83"/>
  <c r="AG34" i="83"/>
  <c r="AG32" i="83"/>
  <c r="AG35" i="83"/>
  <c r="AG33" i="83"/>
  <c r="AG31" i="83"/>
  <c r="AG30" i="83"/>
  <c r="AG29" i="83"/>
  <c r="AG28" i="83"/>
  <c r="AG27" i="83"/>
  <c r="AG26" i="83"/>
  <c r="AG25" i="83"/>
  <c r="AG24" i="83"/>
  <c r="AG23" i="83"/>
  <c r="AG22" i="83"/>
  <c r="AG20" i="83"/>
  <c r="AG16" i="83"/>
  <c r="AG21" i="83"/>
  <c r="AG19" i="83"/>
  <c r="AG18" i="83"/>
  <c r="AG17" i="83"/>
  <c r="AI45" i="83"/>
  <c r="AI44" i="83"/>
  <c r="AI43" i="83"/>
  <c r="AI42" i="83"/>
  <c r="AI41" i="83"/>
  <c r="AI40" i="83"/>
  <c r="AI39" i="83"/>
  <c r="AI38" i="83"/>
  <c r="AI37" i="83"/>
  <c r="AI35" i="83"/>
  <c r="AI33" i="83"/>
  <c r="AI36" i="83"/>
  <c r="AI34" i="83"/>
  <c r="AI32" i="83"/>
  <c r="AI31" i="83"/>
  <c r="AI30" i="83"/>
  <c r="AI29" i="83"/>
  <c r="AI28" i="83"/>
  <c r="AI27" i="83"/>
  <c r="AI26" i="83"/>
  <c r="AI25" i="83"/>
  <c r="AI24" i="83"/>
  <c r="AI23" i="83"/>
  <c r="AI22" i="83"/>
  <c r="AI18" i="83"/>
  <c r="AI17" i="83"/>
  <c r="AI21" i="83"/>
  <c r="AI20" i="83"/>
  <c r="AI19" i="83"/>
  <c r="AI16" i="83"/>
  <c r="AK45" i="83"/>
  <c r="AK44" i="83"/>
  <c r="AK43" i="83"/>
  <c r="AK42" i="83"/>
  <c r="AK41" i="83"/>
  <c r="AK40" i="83"/>
  <c r="AK39" i="83"/>
  <c r="AK38" i="83"/>
  <c r="AK37" i="83"/>
  <c r="AK36" i="83"/>
  <c r="AK34" i="83"/>
  <c r="AK32" i="83"/>
  <c r="AK35" i="83"/>
  <c r="AK33" i="83"/>
  <c r="AK31" i="83"/>
  <c r="AK30" i="83"/>
  <c r="AK29" i="83"/>
  <c r="AK28" i="83"/>
  <c r="AK27" i="83"/>
  <c r="AK26" i="83"/>
  <c r="AK25" i="83"/>
  <c r="AK24" i="83"/>
  <c r="AK23" i="83"/>
  <c r="AK22" i="83"/>
  <c r="AK20" i="83"/>
  <c r="AK21" i="83"/>
  <c r="AK19" i="83"/>
  <c r="AK18" i="83"/>
  <c r="AK17" i="83"/>
  <c r="AK16" i="83"/>
  <c r="AM45" i="83"/>
  <c r="AM44" i="83"/>
  <c r="AM43" i="83"/>
  <c r="AM42" i="83"/>
  <c r="AM41" i="83"/>
  <c r="AM40" i="83"/>
  <c r="AM39" i="83"/>
  <c r="AM38" i="83"/>
  <c r="AM37" i="83"/>
  <c r="AM35" i="83"/>
  <c r="AM33" i="83"/>
  <c r="AM36" i="83"/>
  <c r="AM34" i="83"/>
  <c r="AM32" i="83"/>
  <c r="AM31" i="83"/>
  <c r="AM30" i="83"/>
  <c r="AM29" i="83"/>
  <c r="AM28" i="83"/>
  <c r="AM27" i="83"/>
  <c r="AM26" i="83"/>
  <c r="AM25" i="83"/>
  <c r="AM24" i="83"/>
  <c r="AM23" i="83"/>
  <c r="AM22" i="83"/>
  <c r="AM20" i="83"/>
  <c r="AM18" i="83"/>
  <c r="AM17" i="83"/>
  <c r="AM21" i="83"/>
  <c r="AM19" i="83"/>
  <c r="AM16" i="83"/>
  <c r="O6" i="83"/>
  <c r="S6" i="83"/>
  <c r="W6" i="83"/>
  <c r="AA6" i="83"/>
  <c r="AE6" i="83"/>
  <c r="AI6" i="83"/>
  <c r="AM6" i="83"/>
  <c r="M7" i="83"/>
  <c r="Q7" i="83"/>
  <c r="U7" i="83"/>
  <c r="Y7" i="83"/>
  <c r="AC7" i="83"/>
  <c r="AG7" i="83"/>
  <c r="AK7" i="83"/>
  <c r="O8" i="83"/>
  <c r="S8" i="83"/>
  <c r="W8" i="83"/>
  <c r="AA8" i="83"/>
  <c r="AE8" i="83"/>
  <c r="AI8" i="83"/>
  <c r="AM8" i="83"/>
  <c r="M9" i="83"/>
  <c r="Q9" i="83"/>
  <c r="U9" i="83"/>
  <c r="Y9" i="83"/>
  <c r="AC9" i="83"/>
  <c r="AG9" i="83"/>
  <c r="AK9" i="83"/>
  <c r="O10" i="83"/>
  <c r="S10" i="83"/>
  <c r="W10" i="83"/>
  <c r="AA10" i="83"/>
  <c r="AE10" i="83"/>
  <c r="AI10" i="83"/>
  <c r="AM10" i="83"/>
  <c r="M11" i="83"/>
  <c r="Q11" i="83"/>
  <c r="U11" i="83"/>
  <c r="Y11" i="83"/>
  <c r="AC11" i="83"/>
  <c r="AG11" i="83"/>
  <c r="AK11" i="83"/>
  <c r="O12" i="83"/>
  <c r="S12" i="83"/>
  <c r="W12" i="83"/>
  <c r="AA12" i="83"/>
  <c r="AE12" i="83"/>
  <c r="AI12" i="83"/>
  <c r="AM12" i="83"/>
  <c r="M13" i="83"/>
  <c r="Q13" i="83"/>
  <c r="U13" i="83"/>
  <c r="Y13" i="83"/>
  <c r="AC13" i="83"/>
  <c r="AG13" i="83"/>
  <c r="AK13" i="83"/>
  <c r="O14" i="83"/>
  <c r="S14" i="83"/>
  <c r="W14" i="83"/>
  <c r="AA14" i="83"/>
  <c r="AE14" i="83"/>
  <c r="AI14" i="83"/>
  <c r="AM14" i="83"/>
  <c r="M15" i="83"/>
  <c r="Q15" i="83"/>
  <c r="U15" i="83"/>
  <c r="Y15" i="83"/>
  <c r="AC15" i="83"/>
  <c r="AG15" i="83"/>
  <c r="AK15" i="83"/>
  <c r="O16" i="83"/>
  <c r="S16" i="83"/>
  <c r="W16" i="83"/>
  <c r="AA16" i="83"/>
  <c r="N45" i="83"/>
  <c r="N44" i="83"/>
  <c r="N43" i="83"/>
  <c r="N42" i="83"/>
  <c r="N41" i="83"/>
  <c r="N40" i="83"/>
  <c r="N39" i="83"/>
  <c r="N38" i="83"/>
  <c r="N37" i="83"/>
  <c r="N36" i="83"/>
  <c r="N35" i="83"/>
  <c r="N34" i="83"/>
  <c r="N33" i="83"/>
  <c r="N32" i="83"/>
  <c r="N31" i="83"/>
  <c r="N30" i="83"/>
  <c r="N29" i="83"/>
  <c r="N28" i="83"/>
  <c r="N27" i="83"/>
  <c r="P39" i="83"/>
  <c r="P38" i="83"/>
  <c r="P37" i="83"/>
  <c r="P36" i="83"/>
  <c r="P35" i="83"/>
  <c r="P34" i="83"/>
  <c r="P33" i="83"/>
  <c r="P32" i="83"/>
  <c r="P45" i="83"/>
  <c r="P44" i="83"/>
  <c r="P43" i="83"/>
  <c r="P42" i="83"/>
  <c r="P41" i="83"/>
  <c r="P40" i="83"/>
  <c r="P31" i="83"/>
  <c r="P30" i="83"/>
  <c r="P29" i="83"/>
  <c r="P28" i="83"/>
  <c r="P27" i="83"/>
  <c r="P26" i="83"/>
  <c r="R45" i="83"/>
  <c r="R44" i="83"/>
  <c r="R43" i="83"/>
  <c r="R42" i="83"/>
  <c r="R41" i="83"/>
  <c r="R40" i="83"/>
  <c r="R39" i="83"/>
  <c r="R38" i="83"/>
  <c r="R37" i="83"/>
  <c r="R36" i="83"/>
  <c r="R35" i="83"/>
  <c r="R34" i="83"/>
  <c r="R33" i="83"/>
  <c r="R32" i="83"/>
  <c r="R31" i="83"/>
  <c r="R30" i="83"/>
  <c r="R29" i="83"/>
  <c r="R28" i="83"/>
  <c r="R27" i="83"/>
  <c r="R26" i="83"/>
  <c r="T39" i="83"/>
  <c r="T38" i="83"/>
  <c r="T37" i="83"/>
  <c r="T36" i="83"/>
  <c r="T35" i="83"/>
  <c r="T34" i="83"/>
  <c r="T33" i="83"/>
  <c r="T32" i="83"/>
  <c r="T45" i="83"/>
  <c r="T44" i="83"/>
  <c r="T43" i="83"/>
  <c r="T42" i="83"/>
  <c r="T41" i="83"/>
  <c r="T40" i="83"/>
  <c r="T31" i="83"/>
  <c r="T30" i="83"/>
  <c r="T29" i="83"/>
  <c r="T28" i="83"/>
  <c r="T27" i="83"/>
  <c r="T26" i="83"/>
  <c r="V45" i="83"/>
  <c r="V44" i="83"/>
  <c r="V43" i="83"/>
  <c r="V42" i="83"/>
  <c r="V41" i="83"/>
  <c r="V40" i="83"/>
  <c r="V39" i="83"/>
  <c r="V38" i="83"/>
  <c r="V37" i="83"/>
  <c r="V36" i="83"/>
  <c r="V35" i="83"/>
  <c r="V34" i="83"/>
  <c r="V33" i="83"/>
  <c r="V32" i="83"/>
  <c r="V31" i="83"/>
  <c r="V30" i="83"/>
  <c r="V29" i="83"/>
  <c r="V28" i="83"/>
  <c r="V27" i="83"/>
  <c r="V26" i="83"/>
  <c r="X39" i="83"/>
  <c r="X38" i="83"/>
  <c r="X37" i="83"/>
  <c r="X36" i="83"/>
  <c r="X35" i="83"/>
  <c r="X34" i="83"/>
  <c r="X33" i="83"/>
  <c r="X32" i="83"/>
  <c r="X45" i="83"/>
  <c r="X44" i="83"/>
  <c r="X43" i="83"/>
  <c r="X42" i="83"/>
  <c r="X41" i="83"/>
  <c r="X40" i="83"/>
  <c r="X31" i="83"/>
  <c r="X30" i="83"/>
  <c r="X29" i="83"/>
  <c r="X28" i="83"/>
  <c r="X27" i="83"/>
  <c r="X26" i="83"/>
  <c r="Z45" i="83"/>
  <c r="Z44" i="83"/>
  <c r="Z43" i="83"/>
  <c r="Z42" i="83"/>
  <c r="Z41" i="83"/>
  <c r="Z40" i="83"/>
  <c r="Z39" i="83"/>
  <c r="Z38" i="83"/>
  <c r="Z37" i="83"/>
  <c r="Z36" i="83"/>
  <c r="Z35" i="83"/>
  <c r="Z34" i="83"/>
  <c r="Z33" i="83"/>
  <c r="Z32" i="83"/>
  <c r="Z31" i="83"/>
  <c r="Z30" i="83"/>
  <c r="Z29" i="83"/>
  <c r="Z28" i="83"/>
  <c r="Z27" i="83"/>
  <c r="Z26" i="83"/>
  <c r="AB39" i="83"/>
  <c r="AB38" i="83"/>
  <c r="AB37" i="83"/>
  <c r="AB36" i="83"/>
  <c r="AB35" i="83"/>
  <c r="AB34" i="83"/>
  <c r="AB33" i="83"/>
  <c r="AB32" i="83"/>
  <c r="AB45" i="83"/>
  <c r="AB44" i="83"/>
  <c r="AB43" i="83"/>
  <c r="AB42" i="83"/>
  <c r="AB41" i="83"/>
  <c r="AB40" i="83"/>
  <c r="AB31" i="83"/>
  <c r="AB30" i="83"/>
  <c r="AB29" i="83"/>
  <c r="AB28" i="83"/>
  <c r="AB27" i="83"/>
  <c r="AB26" i="83"/>
  <c r="AD45" i="83"/>
  <c r="AD44" i="83"/>
  <c r="AD43" i="83"/>
  <c r="AD42" i="83"/>
  <c r="AD41" i="83"/>
  <c r="AD40" i="83"/>
  <c r="AD39" i="83"/>
  <c r="AD38" i="83"/>
  <c r="AD37" i="83"/>
  <c r="AD36" i="83"/>
  <c r="AD35" i="83"/>
  <c r="AD34" i="83"/>
  <c r="AD33" i="83"/>
  <c r="AD32" i="83"/>
  <c r="AD31" i="83"/>
  <c r="AD30" i="83"/>
  <c r="AD29" i="83"/>
  <c r="AD28" i="83"/>
  <c r="AD27" i="83"/>
  <c r="AD26" i="83"/>
  <c r="AF39" i="83"/>
  <c r="AF38" i="83"/>
  <c r="AF37" i="83"/>
  <c r="AF36" i="83"/>
  <c r="AF35" i="83"/>
  <c r="AF34" i="83"/>
  <c r="AF33" i="83"/>
  <c r="AF32" i="83"/>
  <c r="AF45" i="83"/>
  <c r="AF44" i="83"/>
  <c r="AF43" i="83"/>
  <c r="AF42" i="83"/>
  <c r="AF41" i="83"/>
  <c r="AF40" i="83"/>
  <c r="AF31" i="83"/>
  <c r="AF30" i="83"/>
  <c r="AF29" i="83"/>
  <c r="AF28" i="83"/>
  <c r="AF27" i="83"/>
  <c r="AF26" i="83"/>
  <c r="AH45" i="83"/>
  <c r="AH44" i="83"/>
  <c r="AH43" i="83"/>
  <c r="AH42" i="83"/>
  <c r="AH41" i="83"/>
  <c r="AH40" i="83"/>
  <c r="AH39" i="83"/>
  <c r="AH38" i="83"/>
  <c r="AH37" i="83"/>
  <c r="AH36" i="83"/>
  <c r="AH35" i="83"/>
  <c r="AH34" i="83"/>
  <c r="AH33" i="83"/>
  <c r="AH32" i="83"/>
  <c r="AH31" i="83"/>
  <c r="AH30" i="83"/>
  <c r="AH29" i="83"/>
  <c r="AH28" i="83"/>
  <c r="AH27" i="83"/>
  <c r="AH26" i="83"/>
  <c r="AJ39" i="83"/>
  <c r="AJ38" i="83"/>
  <c r="AJ37" i="83"/>
  <c r="AJ36" i="83"/>
  <c r="AJ35" i="83"/>
  <c r="AJ34" i="83"/>
  <c r="AJ33" i="83"/>
  <c r="AJ32" i="83"/>
  <c r="AJ45" i="83"/>
  <c r="AJ44" i="83"/>
  <c r="AJ43" i="83"/>
  <c r="AJ42" i="83"/>
  <c r="AJ41" i="83"/>
  <c r="AJ40" i="83"/>
  <c r="AJ31" i="83"/>
  <c r="AJ30" i="83"/>
  <c r="AJ29" i="83"/>
  <c r="AJ28" i="83"/>
  <c r="AJ27" i="83"/>
  <c r="AJ26" i="83"/>
  <c r="AL45" i="83"/>
  <c r="AL44" i="83"/>
  <c r="AL43" i="83"/>
  <c r="AL42" i="83"/>
  <c r="AL41" i="83"/>
  <c r="AL40" i="83"/>
  <c r="AL39" i="83"/>
  <c r="AL38" i="83"/>
  <c r="AL37" i="83"/>
  <c r="AL36" i="83"/>
  <c r="AL35" i="83"/>
  <c r="AL34" i="83"/>
  <c r="AL33" i="83"/>
  <c r="AL32" i="83"/>
  <c r="AL31" i="83"/>
  <c r="AL30" i="83"/>
  <c r="AL29" i="83"/>
  <c r="AL28" i="83"/>
  <c r="AL27" i="83"/>
  <c r="AL26" i="83"/>
  <c r="AN38" i="83"/>
  <c r="AN37" i="83"/>
  <c r="AN36" i="83"/>
  <c r="AN35" i="83"/>
  <c r="AN34" i="83"/>
  <c r="AN33" i="83"/>
  <c r="AN32" i="83"/>
  <c r="AN45" i="83"/>
  <c r="AN44" i="83"/>
  <c r="AN43" i="83"/>
  <c r="AN42" i="83"/>
  <c r="AN41" i="83"/>
  <c r="AN40" i="83"/>
  <c r="AN39" i="83"/>
  <c r="AN31" i="83"/>
  <c r="AN30" i="83"/>
  <c r="AN29" i="83"/>
  <c r="AN28" i="83"/>
  <c r="AN27" i="83"/>
  <c r="AN26" i="83"/>
  <c r="N6" i="83"/>
  <c r="P6" i="83"/>
  <c r="R6" i="83"/>
  <c r="T6" i="83"/>
  <c r="V6" i="83"/>
  <c r="X6" i="83"/>
  <c r="Z6" i="83"/>
  <c r="AB6" i="83"/>
  <c r="AD6" i="83"/>
  <c r="AF6" i="83"/>
  <c r="AH6" i="83"/>
  <c r="AJ6" i="83"/>
  <c r="AL6" i="83"/>
  <c r="AN6" i="83"/>
  <c r="N7" i="83"/>
  <c r="P7" i="83"/>
  <c r="R7" i="83"/>
  <c r="T7" i="83"/>
  <c r="V7" i="83"/>
  <c r="X7" i="83"/>
  <c r="Z7" i="83"/>
  <c r="AB7" i="83"/>
  <c r="AD7" i="83"/>
  <c r="AF7" i="83"/>
  <c r="AH7" i="83"/>
  <c r="AJ7" i="83"/>
  <c r="AL7" i="83"/>
  <c r="AN7" i="83"/>
  <c r="N8" i="83"/>
  <c r="L8" i="83" s="1"/>
  <c r="P8" i="83"/>
  <c r="R8" i="83"/>
  <c r="T8" i="83"/>
  <c r="V8" i="83"/>
  <c r="X8" i="83"/>
  <c r="Z8" i="83"/>
  <c r="AB8" i="83"/>
  <c r="AD8" i="83"/>
  <c r="AF8" i="83"/>
  <c r="AH8" i="83"/>
  <c r="AJ8" i="83"/>
  <c r="AL8" i="83"/>
  <c r="AN8" i="83"/>
  <c r="N9" i="83"/>
  <c r="P9" i="83"/>
  <c r="R9" i="83"/>
  <c r="T9" i="83"/>
  <c r="V9" i="83"/>
  <c r="X9" i="83"/>
  <c r="Z9" i="83"/>
  <c r="AB9" i="83"/>
  <c r="AD9" i="83"/>
  <c r="AF9" i="83"/>
  <c r="AH9" i="83"/>
  <c r="AJ9" i="83"/>
  <c r="AL9" i="83"/>
  <c r="AN9" i="83"/>
  <c r="N10" i="83"/>
  <c r="P10" i="83"/>
  <c r="R10" i="83"/>
  <c r="T10" i="83"/>
  <c r="V10" i="83"/>
  <c r="X10" i="83"/>
  <c r="Z10" i="83"/>
  <c r="AB10" i="83"/>
  <c r="AD10" i="83"/>
  <c r="AF10" i="83"/>
  <c r="AH10" i="83"/>
  <c r="AJ10" i="83"/>
  <c r="AL10" i="83"/>
  <c r="AN10" i="83"/>
  <c r="N11" i="83"/>
  <c r="P11" i="83"/>
  <c r="R11" i="83"/>
  <c r="T11" i="83"/>
  <c r="V11" i="83"/>
  <c r="X11" i="83"/>
  <c r="Z11" i="83"/>
  <c r="AB11" i="83"/>
  <c r="AD11" i="83"/>
  <c r="AF11" i="83"/>
  <c r="AH11" i="83"/>
  <c r="AJ11" i="83"/>
  <c r="AL11" i="83"/>
  <c r="AN11" i="83"/>
  <c r="N12" i="83"/>
  <c r="P12" i="83"/>
  <c r="R12" i="83"/>
  <c r="T12" i="83"/>
  <c r="V12" i="83"/>
  <c r="X12" i="83"/>
  <c r="Z12" i="83"/>
  <c r="AB12" i="83"/>
  <c r="AD12" i="83"/>
  <c r="AF12" i="83"/>
  <c r="AH12" i="83"/>
  <c r="AJ12" i="83"/>
  <c r="AL12" i="83"/>
  <c r="AN12" i="83"/>
  <c r="N13" i="83"/>
  <c r="P13" i="83"/>
  <c r="R13" i="83"/>
  <c r="T13" i="83"/>
  <c r="V13" i="83"/>
  <c r="X13" i="83"/>
  <c r="Z13" i="83"/>
  <c r="AB13" i="83"/>
  <c r="AD13" i="83"/>
  <c r="AF13" i="83"/>
  <c r="AH13" i="83"/>
  <c r="AJ13" i="83"/>
  <c r="AL13" i="83"/>
  <c r="AN13" i="83"/>
  <c r="N14" i="83"/>
  <c r="L14" i="83" s="1"/>
  <c r="P14" i="83"/>
  <c r="R14" i="83"/>
  <c r="T14" i="83"/>
  <c r="V14" i="83"/>
  <c r="X14" i="83"/>
  <c r="Z14" i="83"/>
  <c r="AB14" i="83"/>
  <c r="AD14" i="83"/>
  <c r="AF14" i="83"/>
  <c r="AH14" i="83"/>
  <c r="AJ14" i="83"/>
  <c r="AL14" i="83"/>
  <c r="AN14" i="83"/>
  <c r="N15" i="83"/>
  <c r="P15" i="83"/>
  <c r="R15" i="83"/>
  <c r="T15" i="83"/>
  <c r="V15" i="83"/>
  <c r="X15" i="83"/>
  <c r="Z15" i="83"/>
  <c r="AB15" i="83"/>
  <c r="AD15" i="83"/>
  <c r="AF15" i="83"/>
  <c r="AH15" i="83"/>
  <c r="AJ15" i="83"/>
  <c r="AL15" i="83"/>
  <c r="AN15" i="83"/>
  <c r="N16" i="83"/>
  <c r="L16" i="83" s="1"/>
  <c r="P16" i="83"/>
  <c r="R16" i="83"/>
  <c r="T16" i="83"/>
  <c r="V16" i="83"/>
  <c r="X16" i="83"/>
  <c r="Z16" i="83"/>
  <c r="AB16" i="83"/>
  <c r="AD16" i="83"/>
  <c r="AF16" i="83"/>
  <c r="AH16" i="83"/>
  <c r="AJ16" i="83"/>
  <c r="AL16" i="83"/>
  <c r="AN16" i="83"/>
  <c r="N17" i="83"/>
  <c r="P17" i="83"/>
  <c r="R17" i="83"/>
  <c r="T17" i="83"/>
  <c r="V17" i="83"/>
  <c r="X17" i="83"/>
  <c r="Z17" i="83"/>
  <c r="AB17" i="83"/>
  <c r="AD17" i="83"/>
  <c r="AF17" i="83"/>
  <c r="AH17" i="83"/>
  <c r="AJ17" i="83"/>
  <c r="AL17" i="83"/>
  <c r="AN17" i="83"/>
  <c r="N18" i="83"/>
  <c r="P18" i="83"/>
  <c r="R18" i="83"/>
  <c r="T18" i="83"/>
  <c r="V18" i="83"/>
  <c r="X18" i="83"/>
  <c r="Z18" i="83"/>
  <c r="AB18" i="83"/>
  <c r="AD18" i="83"/>
  <c r="AF18" i="83"/>
  <c r="AH18" i="83"/>
  <c r="AJ18" i="83"/>
  <c r="AL18" i="83"/>
  <c r="AN18" i="83"/>
  <c r="N19" i="83"/>
  <c r="P19" i="83"/>
  <c r="R19" i="83"/>
  <c r="T19" i="83"/>
  <c r="V19" i="83"/>
  <c r="X19" i="83"/>
  <c r="Z19" i="83"/>
  <c r="AB19" i="83"/>
  <c r="AD19" i="83"/>
  <c r="AF19" i="83"/>
  <c r="AH19" i="83"/>
  <c r="AJ19" i="83"/>
  <c r="AL19" i="83"/>
  <c r="AN19" i="83"/>
  <c r="N20" i="83"/>
  <c r="P20" i="83"/>
  <c r="R20" i="83"/>
  <c r="T20" i="83"/>
  <c r="V20" i="83"/>
  <c r="X20" i="83"/>
  <c r="Z20" i="83"/>
  <c r="AB20" i="83"/>
  <c r="AD20" i="83"/>
  <c r="AF20" i="83"/>
  <c r="AH20" i="83"/>
  <c r="AJ20" i="83"/>
  <c r="AL20" i="83"/>
  <c r="AN20" i="83"/>
  <c r="N21" i="83"/>
  <c r="P21" i="83"/>
  <c r="R21" i="83"/>
  <c r="T21" i="83"/>
  <c r="V21" i="83"/>
  <c r="X21" i="83"/>
  <c r="Z21" i="83"/>
  <c r="AB21" i="83"/>
  <c r="AD21" i="83"/>
  <c r="AF21" i="83"/>
  <c r="AH21" i="83"/>
  <c r="AJ21" i="83"/>
  <c r="AL21" i="83"/>
  <c r="AN21" i="83"/>
  <c r="N22" i="83"/>
  <c r="P22" i="83"/>
  <c r="R22" i="83"/>
  <c r="T22" i="83"/>
  <c r="V22" i="83"/>
  <c r="X22" i="83"/>
  <c r="Z22" i="83"/>
  <c r="AB22" i="83"/>
  <c r="AF22" i="83"/>
  <c r="AJ22" i="83"/>
  <c r="AN22" i="83"/>
  <c r="P23" i="83"/>
  <c r="T23" i="83"/>
  <c r="X23" i="83"/>
  <c r="AB23" i="83"/>
  <c r="AF23" i="83"/>
  <c r="AJ23" i="83"/>
  <c r="AN23" i="83"/>
  <c r="P24" i="83"/>
  <c r="T24" i="83"/>
  <c r="X24" i="83"/>
  <c r="AB24" i="83"/>
  <c r="AF24" i="83"/>
  <c r="AJ24" i="83"/>
  <c r="AN24" i="83"/>
  <c r="P25" i="83"/>
  <c r="T25" i="83"/>
  <c r="X25" i="83"/>
  <c r="AB25" i="83"/>
  <c r="AF25" i="83"/>
  <c r="AJ25" i="83"/>
  <c r="AN25" i="83"/>
  <c r="N26" i="83"/>
  <c r="C2" i="57"/>
  <c r="K45" i="59"/>
  <c r="K44" i="59"/>
  <c r="K45" i="62"/>
  <c r="K44" i="62"/>
  <c r="K45" i="63"/>
  <c r="K44" i="63"/>
  <c r="K45" i="61"/>
  <c r="K44" i="61"/>
  <c r="K45" i="60"/>
  <c r="K44" i="60"/>
  <c r="K45" i="64"/>
  <c r="K44" i="64"/>
  <c r="K45" i="65"/>
  <c r="K44" i="65"/>
  <c r="K45" i="66"/>
  <c r="K44" i="66"/>
  <c r="K45" i="67"/>
  <c r="K44" i="67"/>
  <c r="K45" i="70"/>
  <c r="K44" i="70"/>
  <c r="K45" i="71"/>
  <c r="K44" i="71"/>
  <c r="K45" i="73"/>
  <c r="K44" i="73"/>
  <c r="K45" i="74"/>
  <c r="K44" i="74"/>
  <c r="K45" i="82"/>
  <c r="K44" i="82"/>
  <c r="K43" i="59"/>
  <c r="K43" i="62"/>
  <c r="K43" i="63"/>
  <c r="K43" i="61"/>
  <c r="K43" i="60"/>
  <c r="K43" i="64"/>
  <c r="K43" i="65"/>
  <c r="K43" i="66"/>
  <c r="K43" i="67"/>
  <c r="K43" i="70"/>
  <c r="K43" i="71"/>
  <c r="K43" i="74"/>
  <c r="K43" i="82"/>
  <c r="B2" i="61"/>
  <c r="C38" i="57"/>
  <c r="I4" i="59"/>
  <c r="D1" i="1"/>
  <c r="K42" i="82"/>
  <c r="K41" i="82"/>
  <c r="K40" i="82"/>
  <c r="K39" i="82"/>
  <c r="K38" i="82"/>
  <c r="K37" i="82"/>
  <c r="K36" i="82"/>
  <c r="K35" i="82"/>
  <c r="K34" i="82"/>
  <c r="K33" i="82"/>
  <c r="K32" i="82"/>
  <c r="K31" i="82"/>
  <c r="K30" i="82"/>
  <c r="K29" i="82"/>
  <c r="K28" i="82"/>
  <c r="K27" i="82"/>
  <c r="K26" i="82"/>
  <c r="K25" i="82"/>
  <c r="K24" i="82"/>
  <c r="K23" i="82"/>
  <c r="K22" i="82"/>
  <c r="K21" i="82"/>
  <c r="K20" i="82"/>
  <c r="K19" i="82"/>
  <c r="K18" i="82"/>
  <c r="K17" i="82"/>
  <c r="K16" i="82"/>
  <c r="K15" i="82"/>
  <c r="K14" i="82"/>
  <c r="K13" i="82"/>
  <c r="K12" i="82"/>
  <c r="K11" i="82"/>
  <c r="K10" i="82"/>
  <c r="K9" i="82"/>
  <c r="K8" i="82"/>
  <c r="K7" i="82"/>
  <c r="K6" i="82"/>
  <c r="AN5" i="82"/>
  <c r="AM5" i="82"/>
  <c r="AL5" i="82"/>
  <c r="AL13" i="82" s="1"/>
  <c r="AK5" i="82"/>
  <c r="AK38" i="82" s="1"/>
  <c r="AJ5" i="82"/>
  <c r="AJ13" i="82" s="1"/>
  <c r="AI5" i="82"/>
  <c r="AI29" i="82" s="1"/>
  <c r="AH5" i="82"/>
  <c r="AH13" i="82" s="1"/>
  <c r="AG5" i="82"/>
  <c r="AG30" i="82" s="1"/>
  <c r="AF5" i="82"/>
  <c r="AF13" i="82" s="1"/>
  <c r="AE5" i="82"/>
  <c r="AD5" i="82"/>
  <c r="AD13" i="82" s="1"/>
  <c r="AC5" i="82"/>
  <c r="AB5" i="82"/>
  <c r="AA5" i="82"/>
  <c r="AA29" i="82" s="1"/>
  <c r="Z5" i="82"/>
  <c r="Z13" i="82" s="1"/>
  <c r="Y5" i="82"/>
  <c r="Y30" i="82" s="1"/>
  <c r="X5" i="82"/>
  <c r="X12" i="82" s="1"/>
  <c r="W5" i="82"/>
  <c r="V5" i="82"/>
  <c r="U5" i="82"/>
  <c r="U14" i="82" s="1"/>
  <c r="T5" i="82"/>
  <c r="T13" i="82" s="1"/>
  <c r="S5" i="82"/>
  <c r="S31" i="82" s="1"/>
  <c r="R5" i="82"/>
  <c r="Q5" i="82"/>
  <c r="Q30" i="82" s="1"/>
  <c r="P5" i="82"/>
  <c r="P14" i="82" s="1"/>
  <c r="O5" i="82"/>
  <c r="O39" i="82" s="1"/>
  <c r="N5" i="82"/>
  <c r="M5" i="82"/>
  <c r="B2" i="82"/>
  <c r="I4" i="63" l="1"/>
  <c r="I4" i="60"/>
  <c r="I4" i="65"/>
  <c r="I4" i="83"/>
  <c r="I4" i="70"/>
  <c r="I4" i="73"/>
  <c r="I4" i="62"/>
  <c r="I4" i="61"/>
  <c r="I4" i="64"/>
  <c r="I4" i="66"/>
  <c r="I4" i="67"/>
  <c r="I4" i="71"/>
  <c r="I4" i="74"/>
  <c r="L12" i="83"/>
  <c r="L10" i="83"/>
  <c r="L6" i="83"/>
  <c r="L19" i="83"/>
  <c r="L22" i="83"/>
  <c r="L21" i="83"/>
  <c r="L24" i="83"/>
  <c r="L26" i="83"/>
  <c r="L28" i="83"/>
  <c r="L30" i="83"/>
  <c r="L33" i="83"/>
  <c r="L37" i="83"/>
  <c r="L34" i="83"/>
  <c r="L38" i="83"/>
  <c r="L40" i="83"/>
  <c r="L42" i="83"/>
  <c r="L44" i="83"/>
  <c r="L15" i="83"/>
  <c r="L13" i="83"/>
  <c r="L11" i="83"/>
  <c r="L9" i="83"/>
  <c r="L7" i="83"/>
  <c r="L17" i="83"/>
  <c r="L20" i="83"/>
  <c r="L18" i="83"/>
  <c r="L23" i="83"/>
  <c r="L25" i="83"/>
  <c r="L27" i="83"/>
  <c r="L29" i="83"/>
  <c r="L31" i="83"/>
  <c r="L35" i="83"/>
  <c r="L32" i="83"/>
  <c r="L36" i="83"/>
  <c r="L39" i="83"/>
  <c r="L41" i="83"/>
  <c r="L43" i="83"/>
  <c r="L45" i="83"/>
  <c r="AI15" i="82"/>
  <c r="Q16" i="82"/>
  <c r="S17" i="82"/>
  <c r="AI19" i="82"/>
  <c r="Q20" i="82"/>
  <c r="S21" i="82"/>
  <c r="AI23" i="82"/>
  <c r="Q24" i="82"/>
  <c r="S25" i="82"/>
  <c r="AI27" i="82"/>
  <c r="Q28" i="82"/>
  <c r="S29" i="82"/>
  <c r="S15" i="82"/>
  <c r="AI17" i="82"/>
  <c r="Q18" i="82"/>
  <c r="S19" i="82"/>
  <c r="AI21" i="82"/>
  <c r="Q22" i="82"/>
  <c r="S23" i="82"/>
  <c r="AI25" i="82"/>
  <c r="Q26" i="82"/>
  <c r="S27" i="82"/>
  <c r="AK32" i="82"/>
  <c r="O33" i="82"/>
  <c r="AK34" i="82"/>
  <c r="O35" i="82"/>
  <c r="AK36" i="82"/>
  <c r="O37" i="82"/>
  <c r="AG14" i="82"/>
  <c r="AG16" i="82"/>
  <c r="AG18" i="82"/>
  <c r="AG20" i="82"/>
  <c r="AG22" i="82"/>
  <c r="AG24" i="82"/>
  <c r="AG26" i="82"/>
  <c r="AG28" i="82"/>
  <c r="M38" i="82"/>
  <c r="M36" i="82"/>
  <c r="M34" i="82"/>
  <c r="M32" i="82"/>
  <c r="M30" i="82"/>
  <c r="M28" i="82"/>
  <c r="M26" i="82"/>
  <c r="M24" i="82"/>
  <c r="M22" i="82"/>
  <c r="M20" i="82"/>
  <c r="M18" i="82"/>
  <c r="M16" i="82"/>
  <c r="O31" i="82"/>
  <c r="O29" i="82"/>
  <c r="O27" i="82"/>
  <c r="O25" i="82"/>
  <c r="O23" i="82"/>
  <c r="O21" i="82"/>
  <c r="O19" i="82"/>
  <c r="O17" i="82"/>
  <c r="O15" i="82"/>
  <c r="U30" i="82"/>
  <c r="U28" i="82"/>
  <c r="U26" i="82"/>
  <c r="U24" i="82"/>
  <c r="U22" i="82"/>
  <c r="U20" i="82"/>
  <c r="U18" i="82"/>
  <c r="U16" i="82"/>
  <c r="W39" i="82"/>
  <c r="W37" i="82"/>
  <c r="W35" i="82"/>
  <c r="W33" i="82"/>
  <c r="W31" i="82"/>
  <c r="W29" i="82"/>
  <c r="W27" i="82"/>
  <c r="W25" i="82"/>
  <c r="W23" i="82"/>
  <c r="W21" i="82"/>
  <c r="W19" i="82"/>
  <c r="W17" i="82"/>
  <c r="W15" i="82"/>
  <c r="AC38" i="82"/>
  <c r="AC36" i="82"/>
  <c r="AC34" i="82"/>
  <c r="AC32" i="82"/>
  <c r="AC30" i="82"/>
  <c r="AC28" i="82"/>
  <c r="AC26" i="82"/>
  <c r="AC24" i="82"/>
  <c r="AC22" i="82"/>
  <c r="AC20" i="82"/>
  <c r="AC18" i="82"/>
  <c r="AC16" i="82"/>
  <c r="AC14" i="82"/>
  <c r="AE29" i="82"/>
  <c r="AE27" i="82"/>
  <c r="AE25" i="82"/>
  <c r="AE23" i="82"/>
  <c r="AE21" i="82"/>
  <c r="AE19" i="82"/>
  <c r="AE17" i="82"/>
  <c r="AE15" i="82"/>
  <c r="AK30" i="82"/>
  <c r="AK28" i="82"/>
  <c r="AK26" i="82"/>
  <c r="AK24" i="82"/>
  <c r="AK22" i="82"/>
  <c r="AK20" i="82"/>
  <c r="AK18" i="82"/>
  <c r="AK16" i="82"/>
  <c r="AK14" i="82"/>
  <c r="AM37" i="82"/>
  <c r="AM35" i="82"/>
  <c r="AM33" i="82"/>
  <c r="AM31" i="82"/>
  <c r="AM29" i="82"/>
  <c r="AM27" i="82"/>
  <c r="AM25" i="82"/>
  <c r="AM23" i="82"/>
  <c r="AM21" i="82"/>
  <c r="AM19" i="82"/>
  <c r="AM17" i="82"/>
  <c r="AM15" i="82"/>
  <c r="Y14" i="82"/>
  <c r="AA15" i="82"/>
  <c r="Y16" i="82"/>
  <c r="AA17" i="82"/>
  <c r="Y18" i="82"/>
  <c r="AA19" i="82"/>
  <c r="Y20" i="82"/>
  <c r="AA21" i="82"/>
  <c r="Y22" i="82"/>
  <c r="AA23" i="82"/>
  <c r="Y24" i="82"/>
  <c r="AA25" i="82"/>
  <c r="Y26" i="82"/>
  <c r="AA27" i="82"/>
  <c r="Y28" i="82"/>
  <c r="AE31" i="82"/>
  <c r="U32" i="82"/>
  <c r="AE33" i="82"/>
  <c r="U34" i="82"/>
  <c r="AE35" i="82"/>
  <c r="U36" i="82"/>
  <c r="AE37" i="82"/>
  <c r="U38" i="82"/>
  <c r="AE39" i="82"/>
  <c r="N45" i="82"/>
  <c r="N44" i="82"/>
  <c r="N43" i="82"/>
  <c r="N42" i="82"/>
  <c r="N41" i="82"/>
  <c r="N40" i="82"/>
  <c r="N39" i="82"/>
  <c r="N38" i="82"/>
  <c r="N37" i="82"/>
  <c r="N36" i="82"/>
  <c r="N35" i="82"/>
  <c r="N34" i="82"/>
  <c r="N33" i="82"/>
  <c r="N32" i="82"/>
  <c r="N31" i="82"/>
  <c r="N30" i="82"/>
  <c r="N29" i="82"/>
  <c r="N28" i="82"/>
  <c r="N27" i="82"/>
  <c r="N26" i="82"/>
  <c r="N25" i="82"/>
  <c r="N24" i="82"/>
  <c r="N23" i="82"/>
  <c r="N22" i="82"/>
  <c r="N21" i="82"/>
  <c r="N20" i="82"/>
  <c r="N19" i="82"/>
  <c r="N18" i="82"/>
  <c r="N17" i="82"/>
  <c r="N16" i="82"/>
  <c r="N15" i="82"/>
  <c r="R45" i="82"/>
  <c r="R44" i="82"/>
  <c r="R43" i="82"/>
  <c r="R42" i="82"/>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V45" i="82"/>
  <c r="V44" i="82"/>
  <c r="V43" i="82"/>
  <c r="V42" i="82"/>
  <c r="V41" i="82"/>
  <c r="V40" i="82"/>
  <c r="V39" i="82"/>
  <c r="V38" i="82"/>
  <c r="V37" i="82"/>
  <c r="V36" i="82"/>
  <c r="V35" i="82"/>
  <c r="V34" i="82"/>
  <c r="V33" i="82"/>
  <c r="V32" i="82"/>
  <c r="V31" i="82"/>
  <c r="V30" i="82"/>
  <c r="V29" i="82"/>
  <c r="V28" i="82"/>
  <c r="V27" i="82"/>
  <c r="V26" i="82"/>
  <c r="V25" i="82"/>
  <c r="V24" i="82"/>
  <c r="V23" i="82"/>
  <c r="V22" i="82"/>
  <c r="V21" i="82"/>
  <c r="V20" i="82"/>
  <c r="V19" i="82"/>
  <c r="V18" i="82"/>
  <c r="V17" i="82"/>
  <c r="V16" i="82"/>
  <c r="V15" i="82"/>
  <c r="V14" i="82"/>
  <c r="AB39" i="82"/>
  <c r="AB38" i="82"/>
  <c r="AB37" i="82"/>
  <c r="AB36" i="82"/>
  <c r="AB35" i="82"/>
  <c r="AB34" i="82"/>
  <c r="AB33" i="82"/>
  <c r="AB32" i="82"/>
  <c r="AB31" i="82"/>
  <c r="AB45" i="82"/>
  <c r="AB43" i="82"/>
  <c r="AB41" i="82"/>
  <c r="AB30" i="82"/>
  <c r="AB29" i="82"/>
  <c r="AB28" i="82"/>
  <c r="AB27" i="82"/>
  <c r="AB26" i="82"/>
  <c r="AB25" i="82"/>
  <c r="AB24" i="82"/>
  <c r="AB23" i="82"/>
  <c r="AB22" i="82"/>
  <c r="AB21" i="82"/>
  <c r="AB20" i="82"/>
  <c r="AB19" i="82"/>
  <c r="AB18" i="82"/>
  <c r="AB17" i="82"/>
  <c r="AB16" i="82"/>
  <c r="AB15" i="82"/>
  <c r="AB14" i="82"/>
  <c r="AN38" i="82"/>
  <c r="AN37" i="82"/>
  <c r="AN36" i="82"/>
  <c r="AN35" i="82"/>
  <c r="AN34" i="82"/>
  <c r="AN33" i="82"/>
  <c r="AN32" i="82"/>
  <c r="AN31" i="82"/>
  <c r="AN44" i="82"/>
  <c r="AN42" i="82"/>
  <c r="AN40" i="82"/>
  <c r="AN30" i="82"/>
  <c r="AN29" i="82"/>
  <c r="AN28" i="82"/>
  <c r="AN27" i="82"/>
  <c r="AN26" i="82"/>
  <c r="AN25" i="82"/>
  <c r="AN24" i="82"/>
  <c r="AN23" i="82"/>
  <c r="AN22" i="82"/>
  <c r="AN21" i="82"/>
  <c r="AN20" i="82"/>
  <c r="AN19" i="82"/>
  <c r="AN18" i="82"/>
  <c r="AN17" i="82"/>
  <c r="AN16" i="82"/>
  <c r="AN15" i="82"/>
  <c r="AN14" i="82"/>
  <c r="P6" i="82"/>
  <c r="T6" i="82"/>
  <c r="X6" i="82"/>
  <c r="AB6" i="82"/>
  <c r="AF6" i="82"/>
  <c r="AL6" i="82"/>
  <c r="AN6" i="82"/>
  <c r="N7" i="82"/>
  <c r="R7" i="82"/>
  <c r="V7" i="82"/>
  <c r="AB7" i="82"/>
  <c r="AF7" i="82"/>
  <c r="AJ7" i="82"/>
  <c r="AN7" i="82"/>
  <c r="N8" i="82"/>
  <c r="R8" i="82"/>
  <c r="X8" i="82"/>
  <c r="AB8" i="82"/>
  <c r="AH8" i="82"/>
  <c r="AL8" i="82"/>
  <c r="AN8" i="82"/>
  <c r="P9" i="82"/>
  <c r="T9" i="82"/>
  <c r="X9" i="82"/>
  <c r="AB9" i="82"/>
  <c r="AF9" i="82"/>
  <c r="AL9" i="82"/>
  <c r="AN9" i="82"/>
  <c r="P10" i="82"/>
  <c r="T10" i="82"/>
  <c r="X10" i="82"/>
  <c r="AB10" i="82"/>
  <c r="AH10" i="82"/>
  <c r="AL10" i="82"/>
  <c r="AN10" i="82"/>
  <c r="P11" i="82"/>
  <c r="V11" i="82"/>
  <c r="AB11" i="82"/>
  <c r="AF11" i="82"/>
  <c r="AJ11" i="82"/>
  <c r="AN11" i="82"/>
  <c r="N12" i="82"/>
  <c r="R12" i="82"/>
  <c r="AB12" i="82"/>
  <c r="AH12" i="82"/>
  <c r="P13" i="82"/>
  <c r="V13" i="82"/>
  <c r="AB13" i="82"/>
  <c r="AN13" i="82"/>
  <c r="N14" i="82"/>
  <c r="R14" i="82"/>
  <c r="P39" i="82"/>
  <c r="P38" i="82"/>
  <c r="P37" i="82"/>
  <c r="P36" i="82"/>
  <c r="P35" i="82"/>
  <c r="P34" i="82"/>
  <c r="P33" i="82"/>
  <c r="P32" i="82"/>
  <c r="P44" i="82"/>
  <c r="P42" i="82"/>
  <c r="P40" i="82"/>
  <c r="P31" i="82"/>
  <c r="P30" i="82"/>
  <c r="P29" i="82"/>
  <c r="P28" i="82"/>
  <c r="P27" i="82"/>
  <c r="P26" i="82"/>
  <c r="P25" i="82"/>
  <c r="P24" i="82"/>
  <c r="P23" i="82"/>
  <c r="P22" i="82"/>
  <c r="P21" i="82"/>
  <c r="P20" i="82"/>
  <c r="P19" i="82"/>
  <c r="P18" i="82"/>
  <c r="P17" i="82"/>
  <c r="P16" i="82"/>
  <c r="P15" i="82"/>
  <c r="T39" i="82"/>
  <c r="T38" i="82"/>
  <c r="T37" i="82"/>
  <c r="T36" i="82"/>
  <c r="T35" i="82"/>
  <c r="T34" i="82"/>
  <c r="T33" i="82"/>
  <c r="T32" i="82"/>
  <c r="T45" i="82"/>
  <c r="T43" i="82"/>
  <c r="T41" i="82"/>
  <c r="T31" i="82"/>
  <c r="T30" i="82"/>
  <c r="T29" i="82"/>
  <c r="T28" i="82"/>
  <c r="T27" i="82"/>
  <c r="T26" i="82"/>
  <c r="T25" i="82"/>
  <c r="T24" i="82"/>
  <c r="T23" i="82"/>
  <c r="T22" i="82"/>
  <c r="T21" i="82"/>
  <c r="T20" i="82"/>
  <c r="T19" i="82"/>
  <c r="T18" i="82"/>
  <c r="T17" i="82"/>
  <c r="T16" i="82"/>
  <c r="T15" i="82"/>
  <c r="T14" i="82"/>
  <c r="X39" i="82"/>
  <c r="X38" i="82"/>
  <c r="X37" i="82"/>
  <c r="X36" i="82"/>
  <c r="X35" i="82"/>
  <c r="X34" i="82"/>
  <c r="X33" i="82"/>
  <c r="X32" i="82"/>
  <c r="X31" i="82"/>
  <c r="X44" i="82"/>
  <c r="X42" i="82"/>
  <c r="X40" i="82"/>
  <c r="X30" i="82"/>
  <c r="X29" i="82"/>
  <c r="X28" i="82"/>
  <c r="X27" i="82"/>
  <c r="X26" i="82"/>
  <c r="X25" i="82"/>
  <c r="X24" i="82"/>
  <c r="X23" i="82"/>
  <c r="X22" i="82"/>
  <c r="X21" i="82"/>
  <c r="X20" i="82"/>
  <c r="X19" i="82"/>
  <c r="X18" i="82"/>
  <c r="X17" i="82"/>
  <c r="X16" i="82"/>
  <c r="X15" i="82"/>
  <c r="X14" i="82"/>
  <c r="Z45" i="82"/>
  <c r="Z44" i="82"/>
  <c r="Z43" i="82"/>
  <c r="Z42" i="82"/>
  <c r="Z41" i="82"/>
  <c r="Z40" i="82"/>
  <c r="Z39" i="82"/>
  <c r="Z38" i="82"/>
  <c r="Z37" i="82"/>
  <c r="Z36" i="82"/>
  <c r="Z35" i="82"/>
  <c r="Z34" i="82"/>
  <c r="Z33" i="82"/>
  <c r="Z32" i="82"/>
  <c r="Z31" i="82"/>
  <c r="Z30" i="82"/>
  <c r="Z29" i="82"/>
  <c r="Z28" i="82"/>
  <c r="Z27" i="82"/>
  <c r="Z26" i="82"/>
  <c r="Z25" i="82"/>
  <c r="Z24" i="82"/>
  <c r="Z23" i="82"/>
  <c r="Z22" i="82"/>
  <c r="Z21" i="82"/>
  <c r="Z20" i="82"/>
  <c r="Z19" i="82"/>
  <c r="Z18" i="82"/>
  <c r="Z17" i="82"/>
  <c r="Z16" i="82"/>
  <c r="Z15" i="82"/>
  <c r="Z14"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AD20" i="82"/>
  <c r="AD19" i="82"/>
  <c r="AD18" i="82"/>
  <c r="AD17" i="82"/>
  <c r="AD16" i="82"/>
  <c r="AD15" i="82"/>
  <c r="AD14" i="82"/>
  <c r="AF39" i="82"/>
  <c r="AF38" i="82"/>
  <c r="AF37" i="82"/>
  <c r="AF36" i="82"/>
  <c r="AF35" i="82"/>
  <c r="AF34" i="82"/>
  <c r="AF33" i="82"/>
  <c r="AF32" i="82"/>
  <c r="AF31" i="82"/>
  <c r="AF44" i="82"/>
  <c r="AF42" i="82"/>
  <c r="AF40" i="82"/>
  <c r="AF30" i="82"/>
  <c r="AF29" i="82"/>
  <c r="AF28" i="82"/>
  <c r="AF27" i="82"/>
  <c r="AF26" i="82"/>
  <c r="AF25" i="82"/>
  <c r="AF24" i="82"/>
  <c r="AF23" i="82"/>
  <c r="AF22" i="82"/>
  <c r="AF21" i="82"/>
  <c r="AF20" i="82"/>
  <c r="AF19" i="82"/>
  <c r="AF18" i="82"/>
  <c r="AF17" i="82"/>
  <c r="AF16" i="82"/>
  <c r="AF15" i="82"/>
  <c r="AF14" i="82"/>
  <c r="AH45" i="82"/>
  <c r="AH44" i="82"/>
  <c r="AH43" i="82"/>
  <c r="AH42" i="82"/>
  <c r="AH41" i="82"/>
  <c r="AH40" i="82"/>
  <c r="AH39" i="82"/>
  <c r="AH38" i="82"/>
  <c r="AH37" i="82"/>
  <c r="AH36" i="82"/>
  <c r="AH35" i="82"/>
  <c r="AH34" i="82"/>
  <c r="AH33" i="82"/>
  <c r="AH32" i="82"/>
  <c r="AH31" i="82"/>
  <c r="AH30" i="82"/>
  <c r="AH29" i="82"/>
  <c r="AH28" i="82"/>
  <c r="AH27" i="82"/>
  <c r="AH26" i="82"/>
  <c r="AH25" i="82"/>
  <c r="AH24" i="82"/>
  <c r="AH23" i="82"/>
  <c r="AH22" i="82"/>
  <c r="AH21" i="82"/>
  <c r="AH20" i="82"/>
  <c r="AH19" i="82"/>
  <c r="AH18" i="82"/>
  <c r="AH17" i="82"/>
  <c r="AH16" i="82"/>
  <c r="AH15" i="82"/>
  <c r="AH14" i="82"/>
  <c r="AJ39" i="82"/>
  <c r="AJ38" i="82"/>
  <c r="AJ37" i="82"/>
  <c r="AJ36" i="82"/>
  <c r="AJ35" i="82"/>
  <c r="AJ34" i="82"/>
  <c r="AJ33" i="82"/>
  <c r="AJ32" i="82"/>
  <c r="AJ31" i="82"/>
  <c r="AJ45" i="82"/>
  <c r="AJ43" i="82"/>
  <c r="AJ41" i="82"/>
  <c r="AJ30" i="82"/>
  <c r="AJ29" i="82"/>
  <c r="AJ28" i="82"/>
  <c r="AJ27" i="82"/>
  <c r="AJ26" i="82"/>
  <c r="AJ25" i="82"/>
  <c r="AJ24" i="82"/>
  <c r="AJ23" i="82"/>
  <c r="AJ22" i="82"/>
  <c r="AJ21" i="82"/>
  <c r="AJ20" i="82"/>
  <c r="AJ19" i="82"/>
  <c r="AJ18" i="82"/>
  <c r="AJ17" i="82"/>
  <c r="AJ16" i="82"/>
  <c r="AJ15" i="82"/>
  <c r="AJ14" i="82"/>
  <c r="AL45" i="82"/>
  <c r="AL44" i="82"/>
  <c r="AL43" i="82"/>
  <c r="AL42" i="82"/>
  <c r="AL41" i="82"/>
  <c r="AL40" i="82"/>
  <c r="AL39" i="82"/>
  <c r="AL38" i="82"/>
  <c r="AL37" i="82"/>
  <c r="AL36" i="82"/>
  <c r="AL35" i="82"/>
  <c r="AL34" i="82"/>
  <c r="AL33" i="82"/>
  <c r="AL32" i="82"/>
  <c r="AL31" i="82"/>
  <c r="AL30" i="82"/>
  <c r="AL29" i="82"/>
  <c r="AL28" i="82"/>
  <c r="AL27" i="82"/>
  <c r="AL26" i="82"/>
  <c r="AL25" i="82"/>
  <c r="AL24" i="82"/>
  <c r="AL23" i="82"/>
  <c r="AL22" i="82"/>
  <c r="AL21" i="82"/>
  <c r="AL20" i="82"/>
  <c r="AL19" i="82"/>
  <c r="AL18" i="82"/>
  <c r="AL17" i="82"/>
  <c r="AL16" i="82"/>
  <c r="AL15" i="82"/>
  <c r="AL14" i="82"/>
  <c r="N6" i="82"/>
  <c r="R6" i="82"/>
  <c r="V6" i="82"/>
  <c r="Z6" i="82"/>
  <c r="AD6" i="82"/>
  <c r="AH6" i="82"/>
  <c r="AJ6" i="82"/>
  <c r="P7" i="82"/>
  <c r="T7" i="82"/>
  <c r="X7" i="82"/>
  <c r="Z7" i="82"/>
  <c r="AD7" i="82"/>
  <c r="AH7" i="82"/>
  <c r="AL7" i="82"/>
  <c r="P8" i="82"/>
  <c r="T8" i="82"/>
  <c r="V8" i="82"/>
  <c r="Z8" i="82"/>
  <c r="AD8" i="82"/>
  <c r="AF8" i="82"/>
  <c r="AJ8" i="82"/>
  <c r="N9" i="82"/>
  <c r="R9" i="82"/>
  <c r="V9" i="82"/>
  <c r="Z9" i="82"/>
  <c r="AD9" i="82"/>
  <c r="AH9" i="82"/>
  <c r="AJ9" i="82"/>
  <c r="N10" i="82"/>
  <c r="R10" i="82"/>
  <c r="V10" i="82"/>
  <c r="Z10" i="82"/>
  <c r="AD10" i="82"/>
  <c r="AF10" i="82"/>
  <c r="AJ10" i="82"/>
  <c r="N11" i="82"/>
  <c r="R11" i="82"/>
  <c r="T11" i="82"/>
  <c r="X11" i="82"/>
  <c r="Z11" i="82"/>
  <c r="AD11" i="82"/>
  <c r="AH11" i="82"/>
  <c r="AL11" i="82"/>
  <c r="P12" i="82"/>
  <c r="T12" i="82"/>
  <c r="V12" i="82"/>
  <c r="Z12" i="82"/>
  <c r="AD12" i="82"/>
  <c r="AF12" i="82"/>
  <c r="AJ12" i="82"/>
  <c r="AL12" i="82"/>
  <c r="AN12" i="82"/>
  <c r="N13" i="82"/>
  <c r="R13" i="82"/>
  <c r="X13" i="82"/>
  <c r="AN39" i="82"/>
  <c r="AB40" i="82"/>
  <c r="X41" i="82"/>
  <c r="AN41" i="82"/>
  <c r="AB42" i="82"/>
  <c r="X43" i="82"/>
  <c r="AN43" i="82"/>
  <c r="AB44" i="82"/>
  <c r="X45" i="82"/>
  <c r="AN45" i="82"/>
  <c r="M45" i="82"/>
  <c r="M44" i="82"/>
  <c r="M43" i="82"/>
  <c r="M42" i="82"/>
  <c r="M41" i="82"/>
  <c r="M40" i="82"/>
  <c r="M39" i="82"/>
  <c r="M37" i="82"/>
  <c r="M35" i="82"/>
  <c r="M33" i="82"/>
  <c r="O45" i="82"/>
  <c r="O44" i="82"/>
  <c r="O43" i="82"/>
  <c r="O42" i="82"/>
  <c r="O41" i="82"/>
  <c r="O40" i="82"/>
  <c r="O38" i="82"/>
  <c r="O36" i="82"/>
  <c r="O34" i="82"/>
  <c r="O32" i="82"/>
  <c r="Q45" i="82"/>
  <c r="Q44" i="82"/>
  <c r="Q43" i="82"/>
  <c r="Q42" i="82"/>
  <c r="Q41" i="82"/>
  <c r="Q40" i="82"/>
  <c r="Q39" i="82"/>
  <c r="Q37" i="82"/>
  <c r="Q35" i="82"/>
  <c r="Q33" i="82"/>
  <c r="S45" i="82"/>
  <c r="S44" i="82"/>
  <c r="S43" i="82"/>
  <c r="S42" i="82"/>
  <c r="S41" i="82"/>
  <c r="S40" i="82"/>
  <c r="S38" i="82"/>
  <c r="S36" i="82"/>
  <c r="S34" i="82"/>
  <c r="S32" i="82"/>
  <c r="U45" i="82"/>
  <c r="U44" i="82"/>
  <c r="U43" i="82"/>
  <c r="U42" i="82"/>
  <c r="U41" i="82"/>
  <c r="U40" i="82"/>
  <c r="U39" i="82"/>
  <c r="U37" i="82"/>
  <c r="U35" i="82"/>
  <c r="U33" i="82"/>
  <c r="W45" i="82"/>
  <c r="W44" i="82"/>
  <c r="W43" i="82"/>
  <c r="W42" i="82"/>
  <c r="W41" i="82"/>
  <c r="W40" i="82"/>
  <c r="W38" i="82"/>
  <c r="W36" i="82"/>
  <c r="W34" i="82"/>
  <c r="W32" i="82"/>
  <c r="Y45" i="82"/>
  <c r="Y44" i="82"/>
  <c r="Y43" i="82"/>
  <c r="Y42" i="82"/>
  <c r="Y41" i="82"/>
  <c r="Y40" i="82"/>
  <c r="Y39" i="82"/>
  <c r="Y37" i="82"/>
  <c r="Y35" i="82"/>
  <c r="Y33" i="82"/>
  <c r="Y31" i="82"/>
  <c r="AA45" i="82"/>
  <c r="AA44" i="82"/>
  <c r="AA43" i="82"/>
  <c r="AA42" i="82"/>
  <c r="AA41" i="82"/>
  <c r="AA40" i="82"/>
  <c r="AA38" i="82"/>
  <c r="AA36" i="82"/>
  <c r="AA34" i="82"/>
  <c r="AA32" i="82"/>
  <c r="AC45" i="82"/>
  <c r="AC44" i="82"/>
  <c r="AC43" i="82"/>
  <c r="AC42" i="82"/>
  <c r="AC41" i="82"/>
  <c r="AC40" i="82"/>
  <c r="AC39" i="82"/>
  <c r="AC37" i="82"/>
  <c r="AC35" i="82"/>
  <c r="AC33" i="82"/>
  <c r="AC31" i="82"/>
  <c r="AE45" i="82"/>
  <c r="AE44" i="82"/>
  <c r="AE43" i="82"/>
  <c r="AE42" i="82"/>
  <c r="AE41" i="82"/>
  <c r="AE40" i="82"/>
  <c r="AE38" i="82"/>
  <c r="AE36" i="82"/>
  <c r="AE34" i="82"/>
  <c r="AE32" i="82"/>
  <c r="AG45" i="82"/>
  <c r="AG44" i="82"/>
  <c r="AG43" i="82"/>
  <c r="AG42" i="82"/>
  <c r="AG41" i="82"/>
  <c r="AG40" i="82"/>
  <c r="AG39" i="82"/>
  <c r="AG37" i="82"/>
  <c r="AG35" i="82"/>
  <c r="AG33" i="82"/>
  <c r="AG31" i="82"/>
  <c r="AI45" i="82"/>
  <c r="AI44" i="82"/>
  <c r="AI43" i="82"/>
  <c r="AI42" i="82"/>
  <c r="AI41" i="82"/>
  <c r="AI40" i="82"/>
  <c r="AI38" i="82"/>
  <c r="AI36" i="82"/>
  <c r="AI34" i="82"/>
  <c r="AI32" i="82"/>
  <c r="AK45" i="82"/>
  <c r="AK44" i="82"/>
  <c r="AK43" i="82"/>
  <c r="AK42" i="82"/>
  <c r="AK41" i="82"/>
  <c r="AK40" i="82"/>
  <c r="AK39" i="82"/>
  <c r="AK37" i="82"/>
  <c r="AK35" i="82"/>
  <c r="AK33" i="82"/>
  <c r="AK31" i="82"/>
  <c r="AM45" i="82"/>
  <c r="AM44" i="82"/>
  <c r="AM43" i="82"/>
  <c r="AM42" i="82"/>
  <c r="AM41" i="82"/>
  <c r="AM40" i="82"/>
  <c r="AM39" i="82"/>
  <c r="AM38" i="82"/>
  <c r="AM36" i="82"/>
  <c r="AM34" i="82"/>
  <c r="AM32" i="82"/>
  <c r="M6" i="82"/>
  <c r="O6" i="82"/>
  <c r="Q6" i="82"/>
  <c r="S6" i="82"/>
  <c r="U6" i="82"/>
  <c r="W6" i="82"/>
  <c r="Y6" i="82"/>
  <c r="AA6" i="82"/>
  <c r="AC6" i="82"/>
  <c r="AE6" i="82"/>
  <c r="AG6" i="82"/>
  <c r="AI6" i="82"/>
  <c r="AK6" i="82"/>
  <c r="AM6" i="82"/>
  <c r="M7" i="82"/>
  <c r="O7" i="82"/>
  <c r="Q7" i="82"/>
  <c r="S7" i="82"/>
  <c r="U7" i="82"/>
  <c r="W7" i="82"/>
  <c r="Y7" i="82"/>
  <c r="AA7" i="82"/>
  <c r="AC7" i="82"/>
  <c r="AE7" i="82"/>
  <c r="AG7" i="82"/>
  <c r="AI7" i="82"/>
  <c r="AK7" i="82"/>
  <c r="AM7" i="82"/>
  <c r="M8" i="82"/>
  <c r="O8" i="82"/>
  <c r="Q8" i="82"/>
  <c r="S8" i="82"/>
  <c r="U8" i="82"/>
  <c r="W8" i="82"/>
  <c r="Y8" i="82"/>
  <c r="AA8" i="82"/>
  <c r="AC8" i="82"/>
  <c r="AE8" i="82"/>
  <c r="AG8" i="82"/>
  <c r="AI8" i="82"/>
  <c r="AK8" i="82"/>
  <c r="AM8" i="82"/>
  <c r="M9" i="82"/>
  <c r="O9" i="82"/>
  <c r="Q9" i="82"/>
  <c r="S9" i="82"/>
  <c r="U9" i="82"/>
  <c r="W9" i="82"/>
  <c r="Y9" i="82"/>
  <c r="AA9" i="82"/>
  <c r="AC9" i="82"/>
  <c r="AE9" i="82"/>
  <c r="AG9" i="82"/>
  <c r="AI9" i="82"/>
  <c r="AK9" i="82"/>
  <c r="AM9" i="82"/>
  <c r="M10" i="82"/>
  <c r="O10" i="82"/>
  <c r="Q10" i="82"/>
  <c r="S10" i="82"/>
  <c r="U10" i="82"/>
  <c r="W10" i="82"/>
  <c r="Y10" i="82"/>
  <c r="AA10" i="82"/>
  <c r="AC10" i="82"/>
  <c r="AE10" i="82"/>
  <c r="AG10" i="82"/>
  <c r="AI10" i="82"/>
  <c r="AK10" i="82"/>
  <c r="AM10" i="82"/>
  <c r="M11" i="82"/>
  <c r="O11" i="82"/>
  <c r="Q11" i="82"/>
  <c r="S11" i="82"/>
  <c r="U11" i="82"/>
  <c r="W11" i="82"/>
  <c r="Y11" i="82"/>
  <c r="AA11" i="82"/>
  <c r="AC11" i="82"/>
  <c r="AE11" i="82"/>
  <c r="AG11" i="82"/>
  <c r="AI11" i="82"/>
  <c r="AK11" i="82"/>
  <c r="AM11" i="82"/>
  <c r="M12" i="82"/>
  <c r="O12" i="82"/>
  <c r="Q12" i="82"/>
  <c r="S12" i="82"/>
  <c r="U12" i="82"/>
  <c r="W12" i="82"/>
  <c r="Y12" i="82"/>
  <c r="AA12" i="82"/>
  <c r="AC12" i="82"/>
  <c r="AE12" i="82"/>
  <c r="AG12" i="82"/>
  <c r="AI12" i="82"/>
  <c r="AK12" i="82"/>
  <c r="AM12" i="82"/>
  <c r="M13" i="82"/>
  <c r="O13" i="82"/>
  <c r="Q13" i="82"/>
  <c r="S13" i="82"/>
  <c r="U13" i="82"/>
  <c r="W13" i="82"/>
  <c r="Y13" i="82"/>
  <c r="AA13" i="82"/>
  <c r="AC13" i="82"/>
  <c r="AE13" i="82"/>
  <c r="AG13" i="82"/>
  <c r="AI13" i="82"/>
  <c r="AK13" i="82"/>
  <c r="AM13" i="82"/>
  <c r="M14" i="82"/>
  <c r="O14" i="82"/>
  <c r="Q14" i="82"/>
  <c r="S14" i="82"/>
  <c r="W14" i="82"/>
  <c r="AA14" i="82"/>
  <c r="AE14" i="82"/>
  <c r="AI14" i="82"/>
  <c r="AM14" i="82"/>
  <c r="M15" i="82"/>
  <c r="Q15" i="82"/>
  <c r="U15" i="82"/>
  <c r="Y15" i="82"/>
  <c r="AC15" i="82"/>
  <c r="AG15" i="82"/>
  <c r="AK15" i="82"/>
  <c r="O16" i="82"/>
  <c r="S16" i="82"/>
  <c r="W16" i="82"/>
  <c r="AA16" i="82"/>
  <c r="AE16" i="82"/>
  <c r="AI16" i="82"/>
  <c r="AM16" i="82"/>
  <c r="M17" i="82"/>
  <c r="Q17" i="82"/>
  <c r="U17" i="82"/>
  <c r="Y17" i="82"/>
  <c r="AC17" i="82"/>
  <c r="AG17" i="82"/>
  <c r="AK17" i="82"/>
  <c r="O18" i="82"/>
  <c r="S18" i="82"/>
  <c r="W18" i="82"/>
  <c r="AA18" i="82"/>
  <c r="AE18" i="82"/>
  <c r="AI18" i="82"/>
  <c r="AM18" i="82"/>
  <c r="M19" i="82"/>
  <c r="Q19" i="82"/>
  <c r="U19" i="82"/>
  <c r="Y19" i="82"/>
  <c r="AC19" i="82"/>
  <c r="AG19" i="82"/>
  <c r="AK19" i="82"/>
  <c r="O20" i="82"/>
  <c r="S20" i="82"/>
  <c r="W20" i="82"/>
  <c r="AA20" i="82"/>
  <c r="AE20" i="82"/>
  <c r="AI20" i="82"/>
  <c r="AM20" i="82"/>
  <c r="M21" i="82"/>
  <c r="Q21" i="82"/>
  <c r="U21" i="82"/>
  <c r="Y21" i="82"/>
  <c r="AC21" i="82"/>
  <c r="AG21" i="82"/>
  <c r="AK21" i="82"/>
  <c r="O22" i="82"/>
  <c r="S22" i="82"/>
  <c r="W22" i="82"/>
  <c r="AA22" i="82"/>
  <c r="AE22" i="82"/>
  <c r="AI22" i="82"/>
  <c r="AM22" i="82"/>
  <c r="M23" i="82"/>
  <c r="Q23" i="82"/>
  <c r="U23" i="82"/>
  <c r="Y23" i="82"/>
  <c r="AC23" i="82"/>
  <c r="AG23" i="82"/>
  <c r="AK23" i="82"/>
  <c r="O24" i="82"/>
  <c r="S24" i="82"/>
  <c r="W24" i="82"/>
  <c r="AA24" i="82"/>
  <c r="AE24" i="82"/>
  <c r="AI24" i="82"/>
  <c r="AM24" i="82"/>
  <c r="M25" i="82"/>
  <c r="Q25" i="82"/>
  <c r="U25" i="82"/>
  <c r="Y25" i="82"/>
  <c r="AC25" i="82"/>
  <c r="AG25" i="82"/>
  <c r="AK25" i="82"/>
  <c r="O26" i="82"/>
  <c r="S26" i="82"/>
  <c r="W26" i="82"/>
  <c r="AA26" i="82"/>
  <c r="AE26" i="82"/>
  <c r="AI26" i="82"/>
  <c r="AM26" i="82"/>
  <c r="M27" i="82"/>
  <c r="Q27" i="82"/>
  <c r="U27" i="82"/>
  <c r="Y27" i="82"/>
  <c r="AC27" i="82"/>
  <c r="AG27" i="82"/>
  <c r="AK27" i="82"/>
  <c r="O28" i="82"/>
  <c r="S28" i="82"/>
  <c r="W28" i="82"/>
  <c r="AA28" i="82"/>
  <c r="AE28" i="82"/>
  <c r="AI28" i="82"/>
  <c r="AM28" i="82"/>
  <c r="M29" i="82"/>
  <c r="Q29" i="82"/>
  <c r="U29" i="82"/>
  <c r="Y29" i="82"/>
  <c r="AC29" i="82"/>
  <c r="AG29" i="82"/>
  <c r="AK29" i="82"/>
  <c r="O30" i="82"/>
  <c r="S30" i="82"/>
  <c r="W30" i="82"/>
  <c r="AA30" i="82"/>
  <c r="AE30" i="82"/>
  <c r="AI30" i="82"/>
  <c r="AM30" i="82"/>
  <c r="M31" i="82"/>
  <c r="Q31" i="82"/>
  <c r="U31" i="82"/>
  <c r="AA31" i="82"/>
  <c r="AI31" i="82"/>
  <c r="Q32" i="82"/>
  <c r="Y32" i="82"/>
  <c r="AG32" i="82"/>
  <c r="S33" i="82"/>
  <c r="AA33" i="82"/>
  <c r="AI33" i="82"/>
  <c r="Q34" i="82"/>
  <c r="Y34" i="82"/>
  <c r="AG34" i="82"/>
  <c r="S35" i="82"/>
  <c r="AA35" i="82"/>
  <c r="AI35" i="82"/>
  <c r="Q36" i="82"/>
  <c r="Y36" i="82"/>
  <c r="AG36" i="82"/>
  <c r="S37" i="82"/>
  <c r="AA37" i="82"/>
  <c r="AI37" i="82"/>
  <c r="Q38" i="82"/>
  <c r="Y38" i="82"/>
  <c r="AG38" i="82"/>
  <c r="S39" i="82"/>
  <c r="AA39" i="82"/>
  <c r="AI39" i="82"/>
  <c r="T40" i="82"/>
  <c r="AJ40" i="82"/>
  <c r="P41" i="82"/>
  <c r="AF41" i="82"/>
  <c r="T42" i="82"/>
  <c r="AJ42" i="82"/>
  <c r="P43" i="82"/>
  <c r="AF43" i="82"/>
  <c r="T44" i="82"/>
  <c r="AJ44" i="82"/>
  <c r="P45" i="82"/>
  <c r="AF45" i="82"/>
  <c r="B2" i="62"/>
  <c r="B2" i="60"/>
  <c r="L30" i="82" l="1"/>
  <c r="L28" i="82"/>
  <c r="L26" i="82"/>
  <c r="L24" i="82"/>
  <c r="L22" i="82"/>
  <c r="L20" i="82"/>
  <c r="L18" i="82"/>
  <c r="L16" i="82"/>
  <c r="L32" i="82"/>
  <c r="L36" i="82"/>
  <c r="L34" i="82"/>
  <c r="L38" i="82"/>
  <c r="L31" i="82"/>
  <c r="L29" i="82"/>
  <c r="L27" i="82"/>
  <c r="L25" i="82"/>
  <c r="L23" i="82"/>
  <c r="L21" i="82"/>
  <c r="L19" i="82"/>
  <c r="L17" i="82"/>
  <c r="L15" i="82"/>
  <c r="L35" i="82"/>
  <c r="L39" i="82"/>
  <c r="L41" i="82"/>
  <c r="L43" i="82"/>
  <c r="L45" i="82"/>
  <c r="L14" i="82"/>
  <c r="L13" i="82"/>
  <c r="L12" i="82"/>
  <c r="L11" i="82"/>
  <c r="L10" i="82"/>
  <c r="L9" i="82"/>
  <c r="L8" i="82"/>
  <c r="L7" i="82"/>
  <c r="L6" i="82"/>
  <c r="L33" i="82"/>
  <c r="L37" i="82"/>
  <c r="L40" i="82"/>
  <c r="L42" i="82"/>
  <c r="L44" i="82"/>
  <c r="K42" i="74"/>
  <c r="K41" i="74"/>
  <c r="K40" i="74"/>
  <c r="K39" i="74"/>
  <c r="K38" i="74"/>
  <c r="K37" i="74"/>
  <c r="K36" i="74"/>
  <c r="K35" i="74"/>
  <c r="K34" i="74"/>
  <c r="K33" i="74"/>
  <c r="K32" i="74"/>
  <c r="K31" i="74"/>
  <c r="K30" i="74"/>
  <c r="K29" i="74"/>
  <c r="K28" i="74"/>
  <c r="K27" i="74"/>
  <c r="K26" i="74"/>
  <c r="K25" i="74"/>
  <c r="K24" i="74"/>
  <c r="K23" i="74"/>
  <c r="K22" i="74"/>
  <c r="K21" i="74"/>
  <c r="K20" i="74"/>
  <c r="K19" i="74"/>
  <c r="K18" i="74"/>
  <c r="K17" i="74"/>
  <c r="K16" i="74"/>
  <c r="K15" i="74"/>
  <c r="K14" i="74"/>
  <c r="K13" i="74"/>
  <c r="K12" i="74"/>
  <c r="K11" i="74"/>
  <c r="K10" i="74"/>
  <c r="K9" i="74"/>
  <c r="K8" i="74"/>
  <c r="K7" i="74"/>
  <c r="K6" i="74"/>
  <c r="AN5" i="74"/>
  <c r="AN6" i="74" s="1"/>
  <c r="AM5" i="74"/>
  <c r="AL5" i="74"/>
  <c r="AK5" i="74"/>
  <c r="AJ5" i="74"/>
  <c r="AJ6" i="74" s="1"/>
  <c r="AI5" i="74"/>
  <c r="AI29" i="74" s="1"/>
  <c r="AH5" i="74"/>
  <c r="AG5" i="74"/>
  <c r="AG30" i="74" s="1"/>
  <c r="AF5" i="74"/>
  <c r="AE5" i="74"/>
  <c r="AD5" i="74"/>
  <c r="AC5" i="74"/>
  <c r="AC38" i="74" s="1"/>
  <c r="AB5" i="74"/>
  <c r="AB7" i="74" s="1"/>
  <c r="AA5" i="74"/>
  <c r="AA29" i="74" s="1"/>
  <c r="Z5" i="74"/>
  <c r="Y5" i="74"/>
  <c r="Y30" i="74" s="1"/>
  <c r="X5" i="74"/>
  <c r="W5" i="74"/>
  <c r="W39" i="74" s="1"/>
  <c r="V5" i="74"/>
  <c r="U5" i="74"/>
  <c r="T5" i="74"/>
  <c r="S5" i="74"/>
  <c r="S31" i="74" s="1"/>
  <c r="R5" i="74"/>
  <c r="Q5" i="74"/>
  <c r="Q30" i="74" s="1"/>
  <c r="P5" i="74"/>
  <c r="O5" i="74"/>
  <c r="N5" i="74"/>
  <c r="M5" i="74"/>
  <c r="B2" i="74"/>
  <c r="K42" i="73"/>
  <c r="K41" i="73"/>
  <c r="K40" i="73"/>
  <c r="K39" i="73"/>
  <c r="K38" i="73"/>
  <c r="K37" i="73"/>
  <c r="K36" i="73"/>
  <c r="K35" i="73"/>
  <c r="K34" i="73"/>
  <c r="K33" i="73"/>
  <c r="K32" i="73"/>
  <c r="K31" i="73"/>
  <c r="K30" i="73"/>
  <c r="K29" i="73"/>
  <c r="K28" i="73"/>
  <c r="K27" i="73"/>
  <c r="K26" i="73"/>
  <c r="K25" i="73"/>
  <c r="K24" i="73"/>
  <c r="K23" i="73"/>
  <c r="K22" i="73"/>
  <c r="K21" i="73"/>
  <c r="K20" i="73"/>
  <c r="K19" i="73"/>
  <c r="K18" i="73"/>
  <c r="K17" i="73"/>
  <c r="K16" i="73"/>
  <c r="K15" i="73"/>
  <c r="K14" i="73"/>
  <c r="K13" i="73"/>
  <c r="K12" i="73"/>
  <c r="K11" i="73"/>
  <c r="K10" i="73"/>
  <c r="K9" i="73"/>
  <c r="K8" i="73"/>
  <c r="K7" i="73"/>
  <c r="K6" i="73"/>
  <c r="AN5" i="73"/>
  <c r="AM5" i="73"/>
  <c r="AM18" i="73" s="1"/>
  <c r="AL5" i="73"/>
  <c r="AK5" i="73"/>
  <c r="AJ5" i="73"/>
  <c r="AI5" i="73"/>
  <c r="AI18" i="73" s="1"/>
  <c r="AH5" i="73"/>
  <c r="AG5" i="73"/>
  <c r="AG17" i="73" s="1"/>
  <c r="AF5" i="73"/>
  <c r="AE5" i="73"/>
  <c r="AD5" i="73"/>
  <c r="AC5" i="73"/>
  <c r="AC17" i="73" s="1"/>
  <c r="AB5" i="73"/>
  <c r="AA5" i="73"/>
  <c r="AA18" i="73" s="1"/>
  <c r="Z5" i="73"/>
  <c r="Y5" i="73"/>
  <c r="Y19" i="73" s="1"/>
  <c r="X5" i="73"/>
  <c r="W5" i="73"/>
  <c r="V5" i="73"/>
  <c r="U5" i="73"/>
  <c r="U19" i="73" s="1"/>
  <c r="T5" i="73"/>
  <c r="S5" i="73"/>
  <c r="R5" i="73"/>
  <c r="Q5" i="73"/>
  <c r="Q19" i="73" s="1"/>
  <c r="P5" i="73"/>
  <c r="O5" i="73"/>
  <c r="N5" i="73"/>
  <c r="M5" i="73"/>
  <c r="M19" i="73" s="1"/>
  <c r="B2" i="73"/>
  <c r="AC14" i="74" l="1"/>
  <c r="W15" i="74"/>
  <c r="AC16" i="74"/>
  <c r="W17" i="74"/>
  <c r="AC18" i="74"/>
  <c r="W19" i="74"/>
  <c r="AC20" i="74"/>
  <c r="W21" i="74"/>
  <c r="AC22" i="74"/>
  <c r="W23" i="74"/>
  <c r="AC24" i="74"/>
  <c r="W25" i="74"/>
  <c r="AC26" i="74"/>
  <c r="W27" i="74"/>
  <c r="AC28" i="74"/>
  <c r="W29" i="74"/>
  <c r="AC30" i="74"/>
  <c r="W31" i="74"/>
  <c r="AC32" i="74"/>
  <c r="W33" i="74"/>
  <c r="AC34" i="74"/>
  <c r="W35" i="74"/>
  <c r="AC36" i="74"/>
  <c r="W37" i="74"/>
  <c r="M38" i="74"/>
  <c r="M36" i="74"/>
  <c r="M34" i="74"/>
  <c r="M32" i="74"/>
  <c r="O39" i="74"/>
  <c r="O31" i="74"/>
  <c r="O29" i="74"/>
  <c r="O27" i="74"/>
  <c r="O25" i="74"/>
  <c r="O23" i="74"/>
  <c r="O21" i="74"/>
  <c r="O19" i="74"/>
  <c r="O17" i="74"/>
  <c r="O15" i="74"/>
  <c r="U38" i="74"/>
  <c r="U30" i="74"/>
  <c r="U28" i="74"/>
  <c r="U26" i="74"/>
  <c r="U24" i="74"/>
  <c r="U22" i="74"/>
  <c r="U20" i="74"/>
  <c r="U18" i="74"/>
  <c r="U16" i="74"/>
  <c r="U14" i="74"/>
  <c r="AE39" i="74"/>
  <c r="AE29" i="74"/>
  <c r="AE27" i="74"/>
  <c r="AE25" i="74"/>
  <c r="AE23" i="74"/>
  <c r="AE21" i="74"/>
  <c r="AE19" i="74"/>
  <c r="AE17" i="74"/>
  <c r="AE15" i="74"/>
  <c r="AK38" i="74"/>
  <c r="AK30" i="74"/>
  <c r="AK28" i="74"/>
  <c r="AK26" i="74"/>
  <c r="AK24" i="74"/>
  <c r="AK22" i="74"/>
  <c r="AK20" i="74"/>
  <c r="AK18" i="74"/>
  <c r="AK16" i="74"/>
  <c r="AK14" i="74"/>
  <c r="AM37" i="74"/>
  <c r="AM35" i="74"/>
  <c r="AM33" i="74"/>
  <c r="AM31" i="74"/>
  <c r="AM15" i="74"/>
  <c r="M16" i="74"/>
  <c r="AM17" i="74"/>
  <c r="M18" i="74"/>
  <c r="AM19" i="74"/>
  <c r="M20" i="74"/>
  <c r="AM21" i="74"/>
  <c r="M22" i="74"/>
  <c r="AM23" i="74"/>
  <c r="M24" i="74"/>
  <c r="AM25" i="74"/>
  <c r="M26" i="74"/>
  <c r="AM27" i="74"/>
  <c r="M28" i="74"/>
  <c r="AM29" i="74"/>
  <c r="M30" i="74"/>
  <c r="Y14" i="74"/>
  <c r="AG14" i="74"/>
  <c r="S15" i="74"/>
  <c r="AA15" i="74"/>
  <c r="AI15" i="74"/>
  <c r="Q16" i="74"/>
  <c r="Y16" i="74"/>
  <c r="AG16" i="74"/>
  <c r="S17" i="74"/>
  <c r="AA17" i="74"/>
  <c r="AI17" i="74"/>
  <c r="Q18" i="74"/>
  <c r="Y18" i="74"/>
  <c r="AG18" i="74"/>
  <c r="S19" i="74"/>
  <c r="AA19" i="74"/>
  <c r="AI19" i="74"/>
  <c r="Q20" i="74"/>
  <c r="Y20" i="74"/>
  <c r="AG20" i="74"/>
  <c r="S21" i="74"/>
  <c r="AA21" i="74"/>
  <c r="AI21" i="74"/>
  <c r="Q22" i="74"/>
  <c r="Y22" i="74"/>
  <c r="AG22" i="74"/>
  <c r="S23" i="74"/>
  <c r="AA23" i="74"/>
  <c r="AI23" i="74"/>
  <c r="Q24" i="74"/>
  <c r="Y24" i="74"/>
  <c r="AG24" i="74"/>
  <c r="S25" i="74"/>
  <c r="AA25" i="74"/>
  <c r="AI25" i="74"/>
  <c r="Q26" i="74"/>
  <c r="Y26" i="74"/>
  <c r="AG26" i="74"/>
  <c r="S27" i="74"/>
  <c r="AA27" i="74"/>
  <c r="AI27" i="74"/>
  <c r="Q28" i="74"/>
  <c r="Y28" i="74"/>
  <c r="AG28" i="74"/>
  <c r="S29" i="74"/>
  <c r="AE31" i="74"/>
  <c r="U32" i="74"/>
  <c r="AK32" i="74"/>
  <c r="O33" i="74"/>
  <c r="AE33" i="74"/>
  <c r="U34" i="74"/>
  <c r="AK34" i="74"/>
  <c r="O35" i="74"/>
  <c r="AE35" i="74"/>
  <c r="U36" i="74"/>
  <c r="AK36" i="74"/>
  <c r="O37" i="74"/>
  <c r="AE37" i="74"/>
  <c r="P39" i="74"/>
  <c r="P38" i="74"/>
  <c r="P37" i="74"/>
  <c r="P36" i="74"/>
  <c r="P35" i="74"/>
  <c r="P34" i="74"/>
  <c r="P33" i="74"/>
  <c r="P32" i="74"/>
  <c r="P44" i="74"/>
  <c r="P42" i="74"/>
  <c r="P40" i="74"/>
  <c r="P31" i="74"/>
  <c r="P30" i="74"/>
  <c r="P29" i="74"/>
  <c r="P28" i="74"/>
  <c r="P27" i="74"/>
  <c r="P26" i="74"/>
  <c r="P25" i="74"/>
  <c r="P24" i="74"/>
  <c r="P23" i="74"/>
  <c r="P22" i="74"/>
  <c r="P21" i="74"/>
  <c r="P20" i="74"/>
  <c r="P19" i="74"/>
  <c r="P18" i="74"/>
  <c r="P17" i="74"/>
  <c r="P16" i="74"/>
  <c r="P15" i="74"/>
  <c r="P45" i="74"/>
  <c r="P43" i="74"/>
  <c r="P41" i="74"/>
  <c r="P9" i="74"/>
  <c r="P14" i="74"/>
  <c r="P13" i="74"/>
  <c r="P12" i="74"/>
  <c r="P11" i="74"/>
  <c r="P10" i="74"/>
  <c r="P8" i="74"/>
  <c r="T39" i="74"/>
  <c r="T38" i="74"/>
  <c r="T37" i="74"/>
  <c r="T36" i="74"/>
  <c r="T35" i="74"/>
  <c r="T34" i="74"/>
  <c r="T33" i="74"/>
  <c r="T32" i="74"/>
  <c r="T45" i="74"/>
  <c r="T43" i="74"/>
  <c r="T41" i="74"/>
  <c r="T31" i="74"/>
  <c r="T30" i="74"/>
  <c r="T29" i="74"/>
  <c r="T28" i="74"/>
  <c r="T27" i="74"/>
  <c r="T26" i="74"/>
  <c r="T25" i="74"/>
  <c r="T24" i="74"/>
  <c r="T23" i="74"/>
  <c r="T22" i="74"/>
  <c r="T21" i="74"/>
  <c r="T20" i="74"/>
  <c r="T19" i="74"/>
  <c r="T18" i="74"/>
  <c r="T17" i="74"/>
  <c r="T16" i="74"/>
  <c r="T15" i="74"/>
  <c r="T14" i="74"/>
  <c r="T44" i="74"/>
  <c r="T42" i="74"/>
  <c r="T40" i="74"/>
  <c r="T13" i="74"/>
  <c r="T12" i="74"/>
  <c r="T11" i="74"/>
  <c r="T10" i="74"/>
  <c r="T9" i="74"/>
  <c r="T8" i="74"/>
  <c r="X39" i="74"/>
  <c r="X38" i="74"/>
  <c r="X37" i="74"/>
  <c r="X36" i="74"/>
  <c r="X35" i="74"/>
  <c r="X34" i="74"/>
  <c r="X33" i="74"/>
  <c r="X32" i="74"/>
  <c r="X31" i="74"/>
  <c r="X44" i="74"/>
  <c r="X42" i="74"/>
  <c r="X40" i="74"/>
  <c r="X30" i="74"/>
  <c r="X29" i="74"/>
  <c r="X28" i="74"/>
  <c r="X27" i="74"/>
  <c r="X26" i="74"/>
  <c r="X25" i="74"/>
  <c r="X24" i="74"/>
  <c r="X23" i="74"/>
  <c r="X22" i="74"/>
  <c r="X21" i="74"/>
  <c r="X20" i="74"/>
  <c r="X19" i="74"/>
  <c r="X18" i="74"/>
  <c r="X17" i="74"/>
  <c r="X16" i="74"/>
  <c r="X15" i="74"/>
  <c r="X14" i="74"/>
  <c r="X11" i="74"/>
  <c r="X45" i="74"/>
  <c r="X43" i="74"/>
  <c r="X41" i="74"/>
  <c r="X13" i="74"/>
  <c r="X12" i="74"/>
  <c r="X10" i="74"/>
  <c r="X9" i="74"/>
  <c r="X8" i="74"/>
  <c r="AD45" i="74"/>
  <c r="AD44" i="74"/>
  <c r="AD43" i="74"/>
  <c r="AD42" i="74"/>
  <c r="AD41" i="74"/>
  <c r="AD40" i="74"/>
  <c r="AD39" i="74"/>
  <c r="AD38" i="74"/>
  <c r="AD37" i="74"/>
  <c r="AD36" i="74"/>
  <c r="AD35" i="74"/>
  <c r="AD34" i="74"/>
  <c r="AD33" i="74"/>
  <c r="AD32" i="74"/>
  <c r="AD31" i="74"/>
  <c r="AD30" i="74"/>
  <c r="AD29" i="74"/>
  <c r="AD28" i="74"/>
  <c r="AD27" i="74"/>
  <c r="AD26" i="74"/>
  <c r="AD25" i="74"/>
  <c r="AD24" i="74"/>
  <c r="AD23" i="74"/>
  <c r="AD22" i="74"/>
  <c r="AD21" i="74"/>
  <c r="AD20" i="74"/>
  <c r="AD19" i="74"/>
  <c r="AD18" i="74"/>
  <c r="AD17" i="74"/>
  <c r="AD16" i="74"/>
  <c r="AD15" i="74"/>
  <c r="AD14" i="74"/>
  <c r="AD10" i="74"/>
  <c r="AD9" i="74"/>
  <c r="AD13" i="74"/>
  <c r="AD12" i="74"/>
  <c r="AD11" i="74"/>
  <c r="AD8" i="74"/>
  <c r="AL45" i="74"/>
  <c r="AL44" i="74"/>
  <c r="AL43" i="74"/>
  <c r="AL42" i="74"/>
  <c r="AL41" i="74"/>
  <c r="AL40" i="74"/>
  <c r="AL39" i="74"/>
  <c r="AL38" i="74"/>
  <c r="AL37" i="74"/>
  <c r="AL36" i="74"/>
  <c r="AL35" i="74"/>
  <c r="AL34" i="74"/>
  <c r="AL33" i="74"/>
  <c r="AL32" i="74"/>
  <c r="AL31" i="74"/>
  <c r="AL30" i="74"/>
  <c r="AL29" i="74"/>
  <c r="AL28" i="74"/>
  <c r="AL27" i="74"/>
  <c r="AL26" i="74"/>
  <c r="AL25" i="74"/>
  <c r="AL24" i="74"/>
  <c r="AL23" i="74"/>
  <c r="AL22" i="74"/>
  <c r="AL21" i="74"/>
  <c r="AL20" i="74"/>
  <c r="AL19" i="74"/>
  <c r="AL18" i="74"/>
  <c r="AL17" i="74"/>
  <c r="AL16" i="74"/>
  <c r="AL15" i="74"/>
  <c r="AL14" i="74"/>
  <c r="AL11" i="74"/>
  <c r="AL9" i="74"/>
  <c r="AL13" i="74"/>
  <c r="AL12" i="74"/>
  <c r="AL10" i="74"/>
  <c r="AL8" i="74"/>
  <c r="AL7" i="74"/>
  <c r="T6" i="74"/>
  <c r="AB6" i="74"/>
  <c r="P7" i="74"/>
  <c r="N45" i="74"/>
  <c r="N44" i="74"/>
  <c r="N43" i="74"/>
  <c r="N42" i="74"/>
  <c r="N41" i="74"/>
  <c r="N40" i="74"/>
  <c r="N39" i="74"/>
  <c r="N38" i="74"/>
  <c r="N37" i="74"/>
  <c r="N36" i="74"/>
  <c r="N35" i="74"/>
  <c r="N34" i="74"/>
  <c r="N33" i="74"/>
  <c r="N32" i="74"/>
  <c r="N31" i="74"/>
  <c r="N30" i="74"/>
  <c r="N29" i="74"/>
  <c r="N28" i="74"/>
  <c r="N27" i="74"/>
  <c r="N26" i="74"/>
  <c r="N25" i="74"/>
  <c r="N24" i="74"/>
  <c r="N23" i="74"/>
  <c r="N22" i="74"/>
  <c r="N21" i="74"/>
  <c r="N20" i="74"/>
  <c r="N19" i="74"/>
  <c r="N18" i="74"/>
  <c r="N17" i="74"/>
  <c r="N16" i="74"/>
  <c r="N15" i="74"/>
  <c r="N12" i="74"/>
  <c r="N11" i="74"/>
  <c r="N10" i="74"/>
  <c r="N8" i="74"/>
  <c r="N14" i="74"/>
  <c r="N13" i="74"/>
  <c r="N9" i="74"/>
  <c r="R45" i="74"/>
  <c r="R44" i="74"/>
  <c r="R43" i="74"/>
  <c r="R42" i="74"/>
  <c r="R41" i="74"/>
  <c r="R40" i="74"/>
  <c r="R39" i="74"/>
  <c r="R38" i="74"/>
  <c r="R37" i="74"/>
  <c r="R36" i="74"/>
  <c r="R35" i="74"/>
  <c r="R34" i="74"/>
  <c r="R33" i="74"/>
  <c r="R32" i="74"/>
  <c r="R31" i="74"/>
  <c r="R30" i="74"/>
  <c r="R29" i="74"/>
  <c r="R28" i="74"/>
  <c r="R27" i="74"/>
  <c r="R26" i="74"/>
  <c r="R25" i="74"/>
  <c r="R24" i="74"/>
  <c r="R23" i="74"/>
  <c r="R22" i="74"/>
  <c r="R21" i="74"/>
  <c r="R20" i="74"/>
  <c r="R19" i="74"/>
  <c r="R18" i="74"/>
  <c r="R17" i="74"/>
  <c r="R16" i="74"/>
  <c r="R15" i="74"/>
  <c r="R12" i="74"/>
  <c r="R11" i="74"/>
  <c r="R10" i="74"/>
  <c r="R9" i="74"/>
  <c r="R8" i="74"/>
  <c r="R14" i="74"/>
  <c r="R13" i="74"/>
  <c r="V45" i="74"/>
  <c r="V44" i="74"/>
  <c r="V43" i="74"/>
  <c r="V42" i="74"/>
  <c r="V41" i="74"/>
  <c r="V40" i="74"/>
  <c r="V39" i="74"/>
  <c r="V38" i="74"/>
  <c r="V37" i="74"/>
  <c r="V36" i="74"/>
  <c r="V35" i="74"/>
  <c r="V34" i="74"/>
  <c r="V33" i="74"/>
  <c r="V32" i="74"/>
  <c r="V31" i="74"/>
  <c r="V30" i="74"/>
  <c r="V29" i="74"/>
  <c r="V28" i="74"/>
  <c r="V27" i="74"/>
  <c r="V26" i="74"/>
  <c r="V25" i="74"/>
  <c r="V24" i="74"/>
  <c r="V23" i="74"/>
  <c r="V22" i="74"/>
  <c r="V21" i="74"/>
  <c r="V20" i="74"/>
  <c r="V19" i="74"/>
  <c r="V18" i="74"/>
  <c r="V17" i="74"/>
  <c r="V16" i="74"/>
  <c r="V15" i="74"/>
  <c r="V14" i="74"/>
  <c r="V11" i="74"/>
  <c r="V10" i="74"/>
  <c r="V9" i="74"/>
  <c r="V8" i="74"/>
  <c r="V13" i="74"/>
  <c r="V12" i="74"/>
  <c r="Z45" i="74"/>
  <c r="Z44" i="74"/>
  <c r="Z43" i="74"/>
  <c r="Z42" i="74"/>
  <c r="Z41" i="74"/>
  <c r="Z40" i="74"/>
  <c r="Z39" i="74"/>
  <c r="Z38" i="74"/>
  <c r="Z37" i="74"/>
  <c r="Z36" i="74"/>
  <c r="Z35" i="74"/>
  <c r="Z34" i="74"/>
  <c r="Z33" i="74"/>
  <c r="Z32" i="74"/>
  <c r="Z31" i="74"/>
  <c r="Z30" i="74"/>
  <c r="Z29" i="74"/>
  <c r="Z28" i="74"/>
  <c r="Z27" i="74"/>
  <c r="Z26" i="74"/>
  <c r="Z25" i="74"/>
  <c r="Z24" i="74"/>
  <c r="Z23" i="74"/>
  <c r="Z22" i="74"/>
  <c r="Z21" i="74"/>
  <c r="Z20" i="74"/>
  <c r="Z19" i="74"/>
  <c r="Z18" i="74"/>
  <c r="Z17" i="74"/>
  <c r="Z16" i="74"/>
  <c r="Z15" i="74"/>
  <c r="Z14" i="74"/>
  <c r="Z10" i="74"/>
  <c r="Z9" i="74"/>
  <c r="Z8" i="74"/>
  <c r="Z13" i="74"/>
  <c r="Z12" i="74"/>
  <c r="Z11" i="74"/>
  <c r="AB39" i="74"/>
  <c r="AB38" i="74"/>
  <c r="AB37" i="74"/>
  <c r="AB36" i="74"/>
  <c r="AB35" i="74"/>
  <c r="AB34" i="74"/>
  <c r="AB33" i="74"/>
  <c r="AB32" i="74"/>
  <c r="AB31" i="74"/>
  <c r="AB45" i="74"/>
  <c r="AB43" i="74"/>
  <c r="AB41" i="74"/>
  <c r="AB30" i="74"/>
  <c r="AB29" i="74"/>
  <c r="AB28" i="74"/>
  <c r="AB27" i="74"/>
  <c r="AB26" i="74"/>
  <c r="AB25" i="74"/>
  <c r="AB24" i="74"/>
  <c r="AB23" i="74"/>
  <c r="AB22" i="74"/>
  <c r="AB21" i="74"/>
  <c r="AB20" i="74"/>
  <c r="AB19" i="74"/>
  <c r="AB18" i="74"/>
  <c r="AB17" i="74"/>
  <c r="AB16" i="74"/>
  <c r="AB15" i="74"/>
  <c r="AB14" i="74"/>
  <c r="AB11" i="74"/>
  <c r="AB8" i="74"/>
  <c r="AB44" i="74"/>
  <c r="AB42" i="74"/>
  <c r="AB40" i="74"/>
  <c r="AB13" i="74"/>
  <c r="AB12" i="74"/>
  <c r="AB10" i="74"/>
  <c r="AB9" i="74"/>
  <c r="AF39" i="74"/>
  <c r="AF38" i="74"/>
  <c r="AF37" i="74"/>
  <c r="AF36" i="74"/>
  <c r="AF35" i="74"/>
  <c r="AF34" i="74"/>
  <c r="AF33" i="74"/>
  <c r="AF32" i="74"/>
  <c r="AF31" i="74"/>
  <c r="AF44" i="74"/>
  <c r="AF42" i="74"/>
  <c r="AF40" i="74"/>
  <c r="AF30" i="74"/>
  <c r="AF29" i="74"/>
  <c r="AF28" i="74"/>
  <c r="AF27" i="74"/>
  <c r="AF26" i="74"/>
  <c r="AF25" i="74"/>
  <c r="AF24" i="74"/>
  <c r="AF23" i="74"/>
  <c r="AF22" i="74"/>
  <c r="AF21" i="74"/>
  <c r="AF20" i="74"/>
  <c r="AF19" i="74"/>
  <c r="AF18" i="74"/>
  <c r="AF17" i="74"/>
  <c r="AF16" i="74"/>
  <c r="AF15" i="74"/>
  <c r="AF14" i="74"/>
  <c r="AF45" i="74"/>
  <c r="AF43" i="74"/>
  <c r="AF41" i="74"/>
  <c r="AF12" i="74"/>
  <c r="AF11" i="74"/>
  <c r="AF9" i="74"/>
  <c r="AF8" i="74"/>
  <c r="AF7" i="74"/>
  <c r="AF13" i="74"/>
  <c r="AF10" i="74"/>
  <c r="AH45" i="74"/>
  <c r="AH44" i="74"/>
  <c r="AH43" i="74"/>
  <c r="AH42" i="74"/>
  <c r="AH41" i="74"/>
  <c r="AH40" i="74"/>
  <c r="AH39" i="74"/>
  <c r="AH38" i="74"/>
  <c r="AH37" i="74"/>
  <c r="AH36" i="74"/>
  <c r="AH35" i="74"/>
  <c r="AH34" i="74"/>
  <c r="AH33" i="74"/>
  <c r="AH32" i="74"/>
  <c r="AH31" i="74"/>
  <c r="AH30" i="74"/>
  <c r="AH29" i="74"/>
  <c r="AH28" i="74"/>
  <c r="AH27" i="74"/>
  <c r="AH26" i="74"/>
  <c r="AH25" i="74"/>
  <c r="AH24" i="74"/>
  <c r="AH23" i="74"/>
  <c r="AH22" i="74"/>
  <c r="AH21" i="74"/>
  <c r="AH20" i="74"/>
  <c r="AH19" i="74"/>
  <c r="AH18" i="74"/>
  <c r="AH17" i="74"/>
  <c r="AH16" i="74"/>
  <c r="AH15" i="74"/>
  <c r="AH14" i="74"/>
  <c r="AH13" i="74"/>
  <c r="AH12" i="74"/>
  <c r="AH11" i="74"/>
  <c r="AH10" i="74"/>
  <c r="AH9" i="74"/>
  <c r="AH8" i="74"/>
  <c r="AH7" i="74"/>
  <c r="AJ39" i="74"/>
  <c r="AJ38" i="74"/>
  <c r="AJ37" i="74"/>
  <c r="AJ36" i="74"/>
  <c r="AJ35" i="74"/>
  <c r="AJ34" i="74"/>
  <c r="AJ33" i="74"/>
  <c r="AJ32" i="74"/>
  <c r="AJ31" i="74"/>
  <c r="AJ45" i="74"/>
  <c r="AJ43" i="74"/>
  <c r="AJ41" i="74"/>
  <c r="AJ30" i="74"/>
  <c r="AJ29" i="74"/>
  <c r="AJ28" i="74"/>
  <c r="AJ27" i="74"/>
  <c r="AJ26" i="74"/>
  <c r="AJ25" i="74"/>
  <c r="AJ24" i="74"/>
  <c r="AJ23" i="74"/>
  <c r="AJ22" i="74"/>
  <c r="AJ21" i="74"/>
  <c r="AJ20" i="74"/>
  <c r="AJ19" i="74"/>
  <c r="AJ18" i="74"/>
  <c r="AJ17" i="74"/>
  <c r="AJ16" i="74"/>
  <c r="AJ15" i="74"/>
  <c r="AJ14" i="74"/>
  <c r="AJ44" i="74"/>
  <c r="AJ42" i="74"/>
  <c r="AJ40" i="74"/>
  <c r="AJ11" i="74"/>
  <c r="AJ9" i="74"/>
  <c r="AJ8" i="74"/>
  <c r="AJ7" i="74"/>
  <c r="AJ13" i="74"/>
  <c r="AJ12" i="74"/>
  <c r="AJ10" i="74"/>
  <c r="AN38" i="74"/>
  <c r="AN37" i="74"/>
  <c r="AN36" i="74"/>
  <c r="AN35" i="74"/>
  <c r="AN34" i="74"/>
  <c r="AN33" i="74"/>
  <c r="AN32" i="74"/>
  <c r="AN31" i="74"/>
  <c r="AN44" i="74"/>
  <c r="AN42" i="74"/>
  <c r="AN40" i="74"/>
  <c r="AN30" i="74"/>
  <c r="AN29" i="74"/>
  <c r="AN28" i="74"/>
  <c r="AN27" i="74"/>
  <c r="AN26" i="74"/>
  <c r="AN25" i="74"/>
  <c r="AN24" i="74"/>
  <c r="AN23" i="74"/>
  <c r="AN22" i="74"/>
  <c r="AN21" i="74"/>
  <c r="AN20" i="74"/>
  <c r="AN19" i="74"/>
  <c r="AN18" i="74"/>
  <c r="AN17" i="74"/>
  <c r="AN16" i="74"/>
  <c r="AN15" i="74"/>
  <c r="AN14" i="74"/>
  <c r="AN11" i="74"/>
  <c r="AN9" i="74"/>
  <c r="AN45" i="74"/>
  <c r="AN43" i="74"/>
  <c r="AN41" i="74"/>
  <c r="AN39" i="74"/>
  <c r="AN13" i="74"/>
  <c r="AN12" i="74"/>
  <c r="AN10" i="74"/>
  <c r="AN8" i="74"/>
  <c r="AN7" i="74"/>
  <c r="P6" i="74"/>
  <c r="X6" i="74"/>
  <c r="AF6" i="74"/>
  <c r="T7" i="74"/>
  <c r="X7" i="74"/>
  <c r="N6" i="74"/>
  <c r="R6" i="74"/>
  <c r="V6" i="74"/>
  <c r="Z6" i="74"/>
  <c r="AD6" i="74"/>
  <c r="AH6" i="74"/>
  <c r="AL6" i="74"/>
  <c r="N7" i="74"/>
  <c r="R7" i="74"/>
  <c r="V7" i="74"/>
  <c r="Z7" i="74"/>
  <c r="AD7" i="74"/>
  <c r="M45" i="74"/>
  <c r="M44" i="74"/>
  <c r="M43" i="74"/>
  <c r="M42" i="74"/>
  <c r="M41" i="74"/>
  <c r="M40" i="74"/>
  <c r="M39" i="74"/>
  <c r="M37" i="74"/>
  <c r="M35" i="74"/>
  <c r="M33" i="74"/>
  <c r="O45" i="74"/>
  <c r="O44" i="74"/>
  <c r="O43" i="74"/>
  <c r="O42" i="74"/>
  <c r="O41" i="74"/>
  <c r="O40" i="74"/>
  <c r="O38" i="74"/>
  <c r="O36" i="74"/>
  <c r="O34" i="74"/>
  <c r="O32" i="74"/>
  <c r="Q45" i="74"/>
  <c r="Q44" i="74"/>
  <c r="Q43" i="74"/>
  <c r="Q42" i="74"/>
  <c r="Q41" i="74"/>
  <c r="Q40" i="74"/>
  <c r="Q39" i="74"/>
  <c r="Q37" i="74"/>
  <c r="Q35" i="74"/>
  <c r="Q33" i="74"/>
  <c r="S45" i="74"/>
  <c r="S44" i="74"/>
  <c r="S43" i="74"/>
  <c r="S42" i="74"/>
  <c r="S41" i="74"/>
  <c r="S40" i="74"/>
  <c r="S38" i="74"/>
  <c r="S36" i="74"/>
  <c r="S34" i="74"/>
  <c r="S32" i="74"/>
  <c r="U45" i="74"/>
  <c r="U44" i="74"/>
  <c r="U43" i="74"/>
  <c r="U42" i="74"/>
  <c r="U41" i="74"/>
  <c r="U40" i="74"/>
  <c r="U39" i="74"/>
  <c r="U37" i="74"/>
  <c r="U35" i="74"/>
  <c r="U33" i="74"/>
  <c r="W45" i="74"/>
  <c r="W44" i="74"/>
  <c r="W43" i="74"/>
  <c r="W42" i="74"/>
  <c r="W41" i="74"/>
  <c r="W40" i="74"/>
  <c r="W38" i="74"/>
  <c r="W36" i="74"/>
  <c r="W34" i="74"/>
  <c r="W32" i="74"/>
  <c r="Y45" i="74"/>
  <c r="Y44" i="74"/>
  <c r="Y43" i="74"/>
  <c r="Y42" i="74"/>
  <c r="Y41" i="74"/>
  <c r="Y40" i="74"/>
  <c r="Y39" i="74"/>
  <c r="Y37" i="74"/>
  <c r="Y35" i="74"/>
  <c r="Y33" i="74"/>
  <c r="Y31" i="74"/>
  <c r="AA45" i="74"/>
  <c r="AA44" i="74"/>
  <c r="AA43" i="74"/>
  <c r="AA42" i="74"/>
  <c r="AA41" i="74"/>
  <c r="AA40" i="74"/>
  <c r="AA38" i="74"/>
  <c r="AA36" i="74"/>
  <c r="AA34" i="74"/>
  <c r="AA32" i="74"/>
  <c r="AC45" i="74"/>
  <c r="AC44" i="74"/>
  <c r="AC43" i="74"/>
  <c r="AC42" i="74"/>
  <c r="AC41" i="74"/>
  <c r="AC40" i="74"/>
  <c r="AC39" i="74"/>
  <c r="AC37" i="74"/>
  <c r="AC35" i="74"/>
  <c r="AC33" i="74"/>
  <c r="AC31" i="74"/>
  <c r="AE45" i="74"/>
  <c r="AE44" i="74"/>
  <c r="AE43" i="74"/>
  <c r="AE42" i="74"/>
  <c r="AE41" i="74"/>
  <c r="AE40" i="74"/>
  <c r="AE38" i="74"/>
  <c r="AE36" i="74"/>
  <c r="AE34" i="74"/>
  <c r="AE32" i="74"/>
  <c r="AG45" i="74"/>
  <c r="AG44" i="74"/>
  <c r="AG43" i="74"/>
  <c r="AG42" i="74"/>
  <c r="AG41" i="74"/>
  <c r="AG40" i="74"/>
  <c r="AG39" i="74"/>
  <c r="AG37" i="74"/>
  <c r="AG35" i="74"/>
  <c r="AG33" i="74"/>
  <c r="AG31" i="74"/>
  <c r="AI45" i="74"/>
  <c r="AI44" i="74"/>
  <c r="AI43" i="74"/>
  <c r="AI42" i="74"/>
  <c r="AI41" i="74"/>
  <c r="AI40" i="74"/>
  <c r="AI38" i="74"/>
  <c r="AI36" i="74"/>
  <c r="AI34" i="74"/>
  <c r="AI32" i="74"/>
  <c r="AK45" i="74"/>
  <c r="AK44" i="74"/>
  <c r="AK43" i="74"/>
  <c r="AK42" i="74"/>
  <c r="AK41" i="74"/>
  <c r="AK40" i="74"/>
  <c r="AK39" i="74"/>
  <c r="AK37" i="74"/>
  <c r="AK35" i="74"/>
  <c r="AK33" i="74"/>
  <c r="AK31" i="74"/>
  <c r="AM45" i="74"/>
  <c r="AM44" i="74"/>
  <c r="AM43" i="74"/>
  <c r="AM42" i="74"/>
  <c r="AM41" i="74"/>
  <c r="AM40" i="74"/>
  <c r="AM39" i="74"/>
  <c r="AM38" i="74"/>
  <c r="AM36" i="74"/>
  <c r="AM34" i="74"/>
  <c r="AM32" i="74"/>
  <c r="M6" i="74"/>
  <c r="O6" i="74"/>
  <c r="Q6" i="74"/>
  <c r="S6" i="74"/>
  <c r="U6" i="74"/>
  <c r="W6" i="74"/>
  <c r="Y6" i="74"/>
  <c r="AA6" i="74"/>
  <c r="AC6" i="74"/>
  <c r="AE6" i="74"/>
  <c r="AG6" i="74"/>
  <c r="AI6" i="74"/>
  <c r="AK6" i="74"/>
  <c r="AM6" i="74"/>
  <c r="M7" i="74"/>
  <c r="O7" i="74"/>
  <c r="Q7" i="74"/>
  <c r="S7" i="74"/>
  <c r="U7" i="74"/>
  <c r="W7" i="74"/>
  <c r="Y7" i="74"/>
  <c r="AA7" i="74"/>
  <c r="AC7" i="74"/>
  <c r="AE7" i="74"/>
  <c r="AG7" i="74"/>
  <c r="AI7" i="74"/>
  <c r="AK7" i="74"/>
  <c r="AM7" i="74"/>
  <c r="M8" i="74"/>
  <c r="O8" i="74"/>
  <c r="Q8" i="74"/>
  <c r="S8" i="74"/>
  <c r="U8" i="74"/>
  <c r="W8" i="74"/>
  <c r="Y8" i="74"/>
  <c r="AA8" i="74"/>
  <c r="AC8" i="74"/>
  <c r="AE8" i="74"/>
  <c r="AG8" i="74"/>
  <c r="AI8" i="74"/>
  <c r="AK8" i="74"/>
  <c r="AM8" i="74"/>
  <c r="M9" i="74"/>
  <c r="O9" i="74"/>
  <c r="Q9" i="74"/>
  <c r="S9" i="74"/>
  <c r="U9" i="74"/>
  <c r="W9" i="74"/>
  <c r="Y9" i="74"/>
  <c r="AA9" i="74"/>
  <c r="AC9" i="74"/>
  <c r="AE9" i="74"/>
  <c r="AG9" i="74"/>
  <c r="AI9" i="74"/>
  <c r="AK9" i="74"/>
  <c r="AM9" i="74"/>
  <c r="M10" i="74"/>
  <c r="O10" i="74"/>
  <c r="Q10" i="74"/>
  <c r="S10" i="74"/>
  <c r="U10" i="74"/>
  <c r="W10" i="74"/>
  <c r="Y10" i="74"/>
  <c r="AA10" i="74"/>
  <c r="AC10" i="74"/>
  <c r="AE10" i="74"/>
  <c r="AG10" i="74"/>
  <c r="AI10" i="74"/>
  <c r="AK10" i="74"/>
  <c r="AM10" i="74"/>
  <c r="M11" i="74"/>
  <c r="O11" i="74"/>
  <c r="Q11" i="74"/>
  <c r="S11" i="74"/>
  <c r="U11" i="74"/>
  <c r="W11" i="74"/>
  <c r="Y11" i="74"/>
  <c r="AA11" i="74"/>
  <c r="AC11" i="74"/>
  <c r="AE11" i="74"/>
  <c r="AG11" i="74"/>
  <c r="AI11" i="74"/>
  <c r="AK11" i="74"/>
  <c r="AM11" i="74"/>
  <c r="M12" i="74"/>
  <c r="O12" i="74"/>
  <c r="Q12" i="74"/>
  <c r="S12" i="74"/>
  <c r="U12" i="74"/>
  <c r="W12" i="74"/>
  <c r="Y12" i="74"/>
  <c r="AA12" i="74"/>
  <c r="AC12" i="74"/>
  <c r="AE12" i="74"/>
  <c r="AG12" i="74"/>
  <c r="AI12" i="74"/>
  <c r="AK12" i="74"/>
  <c r="AM12" i="74"/>
  <c r="M13" i="74"/>
  <c r="O13" i="74"/>
  <c r="Q13" i="74"/>
  <c r="S13" i="74"/>
  <c r="U13" i="74"/>
  <c r="W13" i="74"/>
  <c r="Y13" i="74"/>
  <c r="AA13" i="74"/>
  <c r="AC13" i="74"/>
  <c r="AE13" i="74"/>
  <c r="AG13" i="74"/>
  <c r="AI13" i="74"/>
  <c r="AK13" i="74"/>
  <c r="AM13" i="74"/>
  <c r="M14" i="74"/>
  <c r="O14" i="74"/>
  <c r="Q14" i="74"/>
  <c r="S14" i="74"/>
  <c r="W14" i="74"/>
  <c r="AA14" i="74"/>
  <c r="AE14" i="74"/>
  <c r="AI14" i="74"/>
  <c r="AM14" i="74"/>
  <c r="M15" i="74"/>
  <c r="Q15" i="74"/>
  <c r="U15" i="74"/>
  <c r="Y15" i="74"/>
  <c r="AC15" i="74"/>
  <c r="AG15" i="74"/>
  <c r="AK15" i="74"/>
  <c r="O16" i="74"/>
  <c r="S16" i="74"/>
  <c r="W16" i="74"/>
  <c r="AA16" i="74"/>
  <c r="AE16" i="74"/>
  <c r="AI16" i="74"/>
  <c r="AM16" i="74"/>
  <c r="M17" i="74"/>
  <c r="Q17" i="74"/>
  <c r="U17" i="74"/>
  <c r="Y17" i="74"/>
  <c r="AC17" i="74"/>
  <c r="AG17" i="74"/>
  <c r="AK17" i="74"/>
  <c r="O18" i="74"/>
  <c r="S18" i="74"/>
  <c r="W18" i="74"/>
  <c r="AA18" i="74"/>
  <c r="AE18" i="74"/>
  <c r="AI18" i="74"/>
  <c r="AM18" i="74"/>
  <c r="M19" i="74"/>
  <c r="Q19" i="74"/>
  <c r="U19" i="74"/>
  <c r="Y19" i="74"/>
  <c r="AC19" i="74"/>
  <c r="AG19" i="74"/>
  <c r="AK19" i="74"/>
  <c r="O20" i="74"/>
  <c r="S20" i="74"/>
  <c r="W20" i="74"/>
  <c r="AA20" i="74"/>
  <c r="AE20" i="74"/>
  <c r="AI20" i="74"/>
  <c r="AM20" i="74"/>
  <c r="M21" i="74"/>
  <c r="Q21" i="74"/>
  <c r="U21" i="74"/>
  <c r="Y21" i="74"/>
  <c r="AC21" i="74"/>
  <c r="AG21" i="74"/>
  <c r="AK21" i="74"/>
  <c r="O22" i="74"/>
  <c r="S22" i="74"/>
  <c r="W22" i="74"/>
  <c r="AA22" i="74"/>
  <c r="AE22" i="74"/>
  <c r="AI22" i="74"/>
  <c r="AM22" i="74"/>
  <c r="M23" i="74"/>
  <c r="Q23" i="74"/>
  <c r="U23" i="74"/>
  <c r="Y23" i="74"/>
  <c r="AC23" i="74"/>
  <c r="AG23" i="74"/>
  <c r="AK23" i="74"/>
  <c r="O24" i="74"/>
  <c r="S24" i="74"/>
  <c r="W24" i="74"/>
  <c r="AA24" i="74"/>
  <c r="AE24" i="74"/>
  <c r="AI24" i="74"/>
  <c r="AM24" i="74"/>
  <c r="M25" i="74"/>
  <c r="Q25" i="74"/>
  <c r="U25" i="74"/>
  <c r="Y25" i="74"/>
  <c r="AC25" i="74"/>
  <c r="AG25" i="74"/>
  <c r="AK25" i="74"/>
  <c r="O26" i="74"/>
  <c r="S26" i="74"/>
  <c r="W26" i="74"/>
  <c r="AA26" i="74"/>
  <c r="AE26" i="74"/>
  <c r="AI26" i="74"/>
  <c r="AM26" i="74"/>
  <c r="M27" i="74"/>
  <c r="Q27" i="74"/>
  <c r="U27" i="74"/>
  <c r="Y27" i="74"/>
  <c r="AC27" i="74"/>
  <c r="AG27" i="74"/>
  <c r="AK27" i="74"/>
  <c r="O28" i="74"/>
  <c r="S28" i="74"/>
  <c r="W28" i="74"/>
  <c r="AA28" i="74"/>
  <c r="AE28" i="74"/>
  <c r="AI28" i="74"/>
  <c r="AM28" i="74"/>
  <c r="M29" i="74"/>
  <c r="Q29" i="74"/>
  <c r="U29" i="74"/>
  <c r="Y29" i="74"/>
  <c r="AC29" i="74"/>
  <c r="AG29" i="74"/>
  <c r="AK29" i="74"/>
  <c r="O30" i="74"/>
  <c r="S30" i="74"/>
  <c r="W30" i="74"/>
  <c r="AA30" i="74"/>
  <c r="AE30" i="74"/>
  <c r="AI30" i="74"/>
  <c r="AM30" i="74"/>
  <c r="M31" i="74"/>
  <c r="Q31" i="74"/>
  <c r="U31" i="74"/>
  <c r="AA31" i="74"/>
  <c r="AI31" i="74"/>
  <c r="Q32" i="74"/>
  <c r="Y32" i="74"/>
  <c r="AG32" i="74"/>
  <c r="S33" i="74"/>
  <c r="AA33" i="74"/>
  <c r="AI33" i="74"/>
  <c r="Q34" i="74"/>
  <c r="Y34" i="74"/>
  <c r="AG34" i="74"/>
  <c r="S35" i="74"/>
  <c r="AA35" i="74"/>
  <c r="AI35" i="74"/>
  <c r="Q36" i="74"/>
  <c r="Y36" i="74"/>
  <c r="AG36" i="74"/>
  <c r="S37" i="74"/>
  <c r="AA37" i="74"/>
  <c r="AI37" i="74"/>
  <c r="Q38" i="74"/>
  <c r="Y38" i="74"/>
  <c r="AG38" i="74"/>
  <c r="S39" i="74"/>
  <c r="AA39" i="74"/>
  <c r="AI39" i="74"/>
  <c r="O45" i="73"/>
  <c r="O44" i="73"/>
  <c r="O43" i="73"/>
  <c r="O42" i="73"/>
  <c r="O41" i="73"/>
  <c r="O40" i="73"/>
  <c r="O39" i="73"/>
  <c r="O37" i="73"/>
  <c r="O35" i="73"/>
  <c r="O33" i="73"/>
  <c r="O38" i="73"/>
  <c r="O36" i="73"/>
  <c r="O34" i="73"/>
  <c r="O32" i="73"/>
  <c r="O31" i="73"/>
  <c r="O30" i="73"/>
  <c r="O29" i="73"/>
  <c r="O28" i="73"/>
  <c r="O27" i="73"/>
  <c r="O26" i="73"/>
  <c r="O25" i="73"/>
  <c r="O24" i="73"/>
  <c r="O23" i="73"/>
  <c r="O22" i="73"/>
  <c r="O21" i="73"/>
  <c r="O20" i="73"/>
  <c r="S45" i="73"/>
  <c r="S44" i="73"/>
  <c r="S43" i="73"/>
  <c r="S42" i="73"/>
  <c r="S41" i="73"/>
  <c r="S40" i="73"/>
  <c r="S39" i="73"/>
  <c r="S37" i="73"/>
  <c r="S35" i="73"/>
  <c r="S33" i="73"/>
  <c r="S38" i="73"/>
  <c r="S36" i="73"/>
  <c r="S34" i="73"/>
  <c r="S32" i="73"/>
  <c r="S31" i="73"/>
  <c r="S30" i="73"/>
  <c r="S29" i="73"/>
  <c r="S28" i="73"/>
  <c r="S27" i="73"/>
  <c r="S26" i="73"/>
  <c r="S25" i="73"/>
  <c r="S24" i="73"/>
  <c r="S23" i="73"/>
  <c r="S22" i="73"/>
  <c r="S21" i="73"/>
  <c r="S20" i="73"/>
  <c r="W45" i="73"/>
  <c r="W44" i="73"/>
  <c r="W43" i="73"/>
  <c r="W42" i="73"/>
  <c r="W41" i="73"/>
  <c r="W40" i="73"/>
  <c r="W39" i="73"/>
  <c r="W37" i="73"/>
  <c r="W35" i="73"/>
  <c r="W33" i="73"/>
  <c r="W38" i="73"/>
  <c r="W36" i="73"/>
  <c r="W34" i="73"/>
  <c r="W32" i="73"/>
  <c r="W31" i="73"/>
  <c r="W30" i="73"/>
  <c r="W29" i="73"/>
  <c r="W28" i="73"/>
  <c r="W27" i="73"/>
  <c r="W26" i="73"/>
  <c r="W25" i="73"/>
  <c r="W24" i="73"/>
  <c r="W23" i="73"/>
  <c r="W22" i="73"/>
  <c r="W21" i="73"/>
  <c r="W20" i="73"/>
  <c r="AE45" i="73"/>
  <c r="AE44" i="73"/>
  <c r="AE43" i="73"/>
  <c r="AE42" i="73"/>
  <c r="AE41" i="73"/>
  <c r="AE40" i="73"/>
  <c r="AE39" i="73"/>
  <c r="AE37" i="73"/>
  <c r="AE35" i="73"/>
  <c r="AE33" i="73"/>
  <c r="AE38" i="73"/>
  <c r="AE36" i="73"/>
  <c r="AE34" i="73"/>
  <c r="AE32" i="73"/>
  <c r="AE31" i="73"/>
  <c r="AE30" i="73"/>
  <c r="AE29" i="73"/>
  <c r="AE28" i="73"/>
  <c r="AE27" i="73"/>
  <c r="AE26" i="73"/>
  <c r="AE25" i="73"/>
  <c r="AE24" i="73"/>
  <c r="AE23" i="73"/>
  <c r="AE22" i="73"/>
  <c r="AE21" i="73"/>
  <c r="AE20" i="73"/>
  <c r="AE19" i="73"/>
  <c r="AK45" i="73"/>
  <c r="AK44" i="73"/>
  <c r="AK43" i="73"/>
  <c r="AK42" i="73"/>
  <c r="AK41" i="73"/>
  <c r="AK40" i="73"/>
  <c r="AK38" i="73"/>
  <c r="AK36" i="73"/>
  <c r="AK34" i="73"/>
  <c r="AK32" i="73"/>
  <c r="AK39" i="73"/>
  <c r="AK37" i="73"/>
  <c r="AK35" i="73"/>
  <c r="AK33" i="73"/>
  <c r="AK31" i="73"/>
  <c r="AK30" i="73"/>
  <c r="AK29" i="73"/>
  <c r="AK28" i="73"/>
  <c r="AK27" i="73"/>
  <c r="AK26" i="73"/>
  <c r="AK25" i="73"/>
  <c r="AK24" i="73"/>
  <c r="AK23" i="73"/>
  <c r="AK22" i="73"/>
  <c r="AK21" i="73"/>
  <c r="AK20" i="73"/>
  <c r="AK19" i="73"/>
  <c r="M13" i="73"/>
  <c r="O13" i="73"/>
  <c r="Q13" i="73"/>
  <c r="S13" i="73"/>
  <c r="U13" i="73"/>
  <c r="W13" i="73"/>
  <c r="Y13" i="73"/>
  <c r="AA13" i="73"/>
  <c r="AC13" i="73"/>
  <c r="AE13" i="73"/>
  <c r="AG13" i="73"/>
  <c r="AI13" i="73"/>
  <c r="AK13" i="73"/>
  <c r="AM13" i="73"/>
  <c r="M14" i="73"/>
  <c r="O14" i="73"/>
  <c r="Q14" i="73"/>
  <c r="S14" i="73"/>
  <c r="U14" i="73"/>
  <c r="W14" i="73"/>
  <c r="Y14" i="73"/>
  <c r="AA14" i="73"/>
  <c r="AC14" i="73"/>
  <c r="AE14" i="73"/>
  <c r="AG14" i="73"/>
  <c r="AI14" i="73"/>
  <c r="AK14" i="73"/>
  <c r="AM14" i="73"/>
  <c r="N45" i="73"/>
  <c r="N44" i="73"/>
  <c r="N43" i="73"/>
  <c r="N42" i="73"/>
  <c r="N41" i="73"/>
  <c r="N40" i="73"/>
  <c r="N39" i="73"/>
  <c r="N38" i="73"/>
  <c r="N37" i="73"/>
  <c r="N36" i="73"/>
  <c r="N35" i="73"/>
  <c r="N34" i="73"/>
  <c r="N33" i="73"/>
  <c r="N32" i="73"/>
  <c r="N31" i="73"/>
  <c r="N30" i="73"/>
  <c r="N29" i="73"/>
  <c r="N28" i="73"/>
  <c r="N27" i="73"/>
  <c r="N26" i="73"/>
  <c r="N25" i="73"/>
  <c r="N24" i="73"/>
  <c r="N23" i="73"/>
  <c r="N22" i="73"/>
  <c r="N21" i="73"/>
  <c r="N20" i="73"/>
  <c r="N19" i="73"/>
  <c r="N18" i="73"/>
  <c r="N17" i="73"/>
  <c r="P39" i="73"/>
  <c r="P38" i="73"/>
  <c r="P37" i="73"/>
  <c r="P36" i="73"/>
  <c r="P35" i="73"/>
  <c r="P34" i="73"/>
  <c r="P33" i="73"/>
  <c r="P32" i="73"/>
  <c r="P45" i="73"/>
  <c r="P43" i="73"/>
  <c r="P41" i="73"/>
  <c r="P44" i="73"/>
  <c r="P42" i="73"/>
  <c r="P40" i="73"/>
  <c r="P31" i="73"/>
  <c r="P30" i="73"/>
  <c r="P29" i="73"/>
  <c r="P28" i="73"/>
  <c r="P27" i="73"/>
  <c r="P26" i="73"/>
  <c r="P25" i="73"/>
  <c r="P24" i="73"/>
  <c r="P23" i="73"/>
  <c r="P22" i="73"/>
  <c r="P21" i="73"/>
  <c r="P20" i="73"/>
  <c r="P19" i="73"/>
  <c r="P18" i="73"/>
  <c r="P17" i="73"/>
  <c r="R45" i="73"/>
  <c r="R44" i="73"/>
  <c r="R43" i="73"/>
  <c r="R42" i="73"/>
  <c r="R41" i="73"/>
  <c r="R40" i="73"/>
  <c r="R39" i="73"/>
  <c r="R38" i="73"/>
  <c r="R37" i="73"/>
  <c r="R36" i="73"/>
  <c r="R35" i="73"/>
  <c r="R34" i="73"/>
  <c r="R33" i="73"/>
  <c r="R32" i="73"/>
  <c r="R31" i="73"/>
  <c r="R30" i="73"/>
  <c r="R29" i="73"/>
  <c r="R28" i="73"/>
  <c r="R27" i="73"/>
  <c r="R26" i="73"/>
  <c r="R25" i="73"/>
  <c r="R24" i="73"/>
  <c r="R23" i="73"/>
  <c r="R22" i="73"/>
  <c r="R21" i="73"/>
  <c r="R20" i="73"/>
  <c r="R19" i="73"/>
  <c r="R18" i="73"/>
  <c r="R17" i="73"/>
  <c r="T39" i="73"/>
  <c r="T38" i="73"/>
  <c r="T37" i="73"/>
  <c r="T36" i="73"/>
  <c r="T35" i="73"/>
  <c r="T34" i="73"/>
  <c r="T33" i="73"/>
  <c r="T32" i="73"/>
  <c r="T44" i="73"/>
  <c r="T42" i="73"/>
  <c r="T40" i="73"/>
  <c r="T45" i="73"/>
  <c r="T43" i="73"/>
  <c r="T41" i="73"/>
  <c r="T31" i="73"/>
  <c r="T30" i="73"/>
  <c r="T29" i="73"/>
  <c r="T28" i="73"/>
  <c r="T27" i="73"/>
  <c r="T26" i="73"/>
  <c r="T25" i="73"/>
  <c r="T24" i="73"/>
  <c r="T23" i="73"/>
  <c r="T22" i="73"/>
  <c r="T21" i="73"/>
  <c r="T20" i="73"/>
  <c r="T19" i="73"/>
  <c r="T18" i="73"/>
  <c r="T17" i="73"/>
  <c r="V45" i="73"/>
  <c r="V44" i="73"/>
  <c r="V43" i="73"/>
  <c r="V42" i="73"/>
  <c r="V41" i="73"/>
  <c r="V40" i="73"/>
  <c r="V39" i="73"/>
  <c r="V38" i="73"/>
  <c r="V37" i="73"/>
  <c r="V36" i="73"/>
  <c r="V35" i="73"/>
  <c r="V34" i="73"/>
  <c r="V33" i="73"/>
  <c r="V32" i="73"/>
  <c r="V31" i="73"/>
  <c r="V30" i="73"/>
  <c r="V29" i="73"/>
  <c r="V28" i="73"/>
  <c r="V27" i="73"/>
  <c r="V26" i="73"/>
  <c r="V25" i="73"/>
  <c r="V24" i="73"/>
  <c r="V23" i="73"/>
  <c r="V22" i="73"/>
  <c r="V21" i="73"/>
  <c r="V20" i="73"/>
  <c r="V19" i="73"/>
  <c r="V18" i="73"/>
  <c r="V17" i="73"/>
  <c r="X39" i="73"/>
  <c r="X38" i="73"/>
  <c r="X37" i="73"/>
  <c r="X36" i="73"/>
  <c r="X35" i="73"/>
  <c r="X34" i="73"/>
  <c r="X33" i="73"/>
  <c r="X32" i="73"/>
  <c r="X31" i="73"/>
  <c r="X45" i="73"/>
  <c r="X43" i="73"/>
  <c r="X41" i="73"/>
  <c r="X44" i="73"/>
  <c r="X42" i="73"/>
  <c r="X40" i="73"/>
  <c r="X30" i="73"/>
  <c r="X29" i="73"/>
  <c r="X28" i="73"/>
  <c r="X27" i="73"/>
  <c r="X26" i="73"/>
  <c r="X25" i="73"/>
  <c r="X24" i="73"/>
  <c r="X23" i="73"/>
  <c r="X22" i="73"/>
  <c r="X21" i="73"/>
  <c r="X20" i="73"/>
  <c r="X19" i="73"/>
  <c r="X18" i="73"/>
  <c r="X17" i="73"/>
  <c r="Z45" i="73"/>
  <c r="Z44" i="73"/>
  <c r="Z43" i="73"/>
  <c r="Z42" i="73"/>
  <c r="Z41" i="73"/>
  <c r="Z40" i="73"/>
  <c r="Z39" i="73"/>
  <c r="Z38" i="73"/>
  <c r="Z37" i="73"/>
  <c r="Z36" i="73"/>
  <c r="Z35" i="73"/>
  <c r="Z34" i="73"/>
  <c r="Z33" i="73"/>
  <c r="Z32" i="73"/>
  <c r="Z31" i="73"/>
  <c r="Z30" i="73"/>
  <c r="Z29" i="73"/>
  <c r="Z28" i="73"/>
  <c r="Z27" i="73"/>
  <c r="Z26" i="73"/>
  <c r="Z25" i="73"/>
  <c r="Z24" i="73"/>
  <c r="Z23" i="73"/>
  <c r="Z22" i="73"/>
  <c r="Z21" i="73"/>
  <c r="Z20" i="73"/>
  <c r="Z19" i="73"/>
  <c r="Z18" i="73"/>
  <c r="Z17" i="73"/>
  <c r="AB39" i="73"/>
  <c r="AB38" i="73"/>
  <c r="AB37" i="73"/>
  <c r="AB36" i="73"/>
  <c r="AB35" i="73"/>
  <c r="AB34" i="73"/>
  <c r="AB33" i="73"/>
  <c r="AB32" i="73"/>
  <c r="AB31" i="73"/>
  <c r="AB44" i="73"/>
  <c r="AB42" i="73"/>
  <c r="AB40" i="73"/>
  <c r="AB45" i="73"/>
  <c r="AB43" i="73"/>
  <c r="AB41" i="73"/>
  <c r="AB30" i="73"/>
  <c r="AB29" i="73"/>
  <c r="AB28" i="73"/>
  <c r="AB27" i="73"/>
  <c r="AB26" i="73"/>
  <c r="AB25" i="73"/>
  <c r="AB24" i="73"/>
  <c r="AB23" i="73"/>
  <c r="AB22" i="73"/>
  <c r="AB21" i="73"/>
  <c r="AB20" i="73"/>
  <c r="AB19" i="73"/>
  <c r="AB18" i="73"/>
  <c r="AB17" i="73"/>
  <c r="AD45" i="73"/>
  <c r="AD44" i="73"/>
  <c r="AD43" i="73"/>
  <c r="AD42" i="73"/>
  <c r="AD41" i="73"/>
  <c r="AD40" i="73"/>
  <c r="AD39" i="73"/>
  <c r="AD38" i="73"/>
  <c r="AD37" i="73"/>
  <c r="AD36" i="73"/>
  <c r="AD35" i="73"/>
  <c r="AD34" i="73"/>
  <c r="AD33" i="73"/>
  <c r="AD32" i="73"/>
  <c r="AD31" i="73"/>
  <c r="AD30" i="73"/>
  <c r="AD29" i="73"/>
  <c r="AD28" i="73"/>
  <c r="AD27" i="73"/>
  <c r="AD26" i="73"/>
  <c r="AD25" i="73"/>
  <c r="AD24" i="73"/>
  <c r="AD23" i="73"/>
  <c r="AD22" i="73"/>
  <c r="AD21" i="73"/>
  <c r="AD20" i="73"/>
  <c r="AD19" i="73"/>
  <c r="AD18" i="73"/>
  <c r="AD17" i="73"/>
  <c r="AF39" i="73"/>
  <c r="AF38" i="73"/>
  <c r="AF37" i="73"/>
  <c r="AF36" i="73"/>
  <c r="AF35" i="73"/>
  <c r="AF34" i="73"/>
  <c r="AF33" i="73"/>
  <c r="AF32" i="73"/>
  <c r="AF31" i="73"/>
  <c r="AF45" i="73"/>
  <c r="AF43" i="73"/>
  <c r="AF41" i="73"/>
  <c r="AF44" i="73"/>
  <c r="AF42" i="73"/>
  <c r="AF40" i="73"/>
  <c r="AF30" i="73"/>
  <c r="AF29" i="73"/>
  <c r="AF28" i="73"/>
  <c r="AF27" i="73"/>
  <c r="AF26" i="73"/>
  <c r="AF25" i="73"/>
  <c r="AF24" i="73"/>
  <c r="AF23" i="73"/>
  <c r="AF22" i="73"/>
  <c r="AF21" i="73"/>
  <c r="AF20" i="73"/>
  <c r="AF19" i="73"/>
  <c r="AF18" i="73"/>
  <c r="AF17" i="73"/>
  <c r="AH45" i="73"/>
  <c r="AH44" i="73"/>
  <c r="AH43" i="73"/>
  <c r="AH42" i="73"/>
  <c r="AH41" i="73"/>
  <c r="AH40" i="73"/>
  <c r="AH39" i="73"/>
  <c r="AH38" i="73"/>
  <c r="AH37" i="73"/>
  <c r="AH36" i="73"/>
  <c r="AH35" i="73"/>
  <c r="AH34" i="73"/>
  <c r="AH33" i="73"/>
  <c r="AH32" i="73"/>
  <c r="AH31" i="73"/>
  <c r="AH30" i="73"/>
  <c r="AH29" i="73"/>
  <c r="AH28" i="73"/>
  <c r="AH27" i="73"/>
  <c r="AH26" i="73"/>
  <c r="AH25" i="73"/>
  <c r="AH24" i="73"/>
  <c r="AH23" i="73"/>
  <c r="AH22" i="73"/>
  <c r="AH21" i="73"/>
  <c r="AH20" i="73"/>
  <c r="AH19" i="73"/>
  <c r="AH18" i="73"/>
  <c r="AH17" i="73"/>
  <c r="AH16" i="73"/>
  <c r="AJ39" i="73"/>
  <c r="AJ38" i="73"/>
  <c r="AJ37" i="73"/>
  <c r="AJ36" i="73"/>
  <c r="AJ35" i="73"/>
  <c r="AJ34" i="73"/>
  <c r="AJ33" i="73"/>
  <c r="AJ32" i="73"/>
  <c r="AJ31" i="73"/>
  <c r="AJ44" i="73"/>
  <c r="AJ42" i="73"/>
  <c r="AJ40" i="73"/>
  <c r="AJ45" i="73"/>
  <c r="AJ43" i="73"/>
  <c r="AJ41" i="73"/>
  <c r="AJ30" i="73"/>
  <c r="AJ29" i="73"/>
  <c r="AJ28" i="73"/>
  <c r="AJ27" i="73"/>
  <c r="AJ26" i="73"/>
  <c r="AJ25" i="73"/>
  <c r="AJ24" i="73"/>
  <c r="AJ23" i="73"/>
  <c r="AJ22" i="73"/>
  <c r="AJ21" i="73"/>
  <c r="AJ20" i="73"/>
  <c r="AJ19" i="73"/>
  <c r="AJ18" i="73"/>
  <c r="AJ17" i="73"/>
  <c r="AJ16" i="73"/>
  <c r="AL45" i="73"/>
  <c r="AL44" i="73"/>
  <c r="AL43" i="73"/>
  <c r="AL42" i="73"/>
  <c r="AL41" i="73"/>
  <c r="AL40" i="73"/>
  <c r="AL39" i="73"/>
  <c r="AL38" i="73"/>
  <c r="AL37" i="73"/>
  <c r="AL36" i="73"/>
  <c r="AL35" i="73"/>
  <c r="AL34" i="73"/>
  <c r="AL33" i="73"/>
  <c r="AL32" i="73"/>
  <c r="AL31" i="73"/>
  <c r="AL30" i="73"/>
  <c r="AL29" i="73"/>
  <c r="AL28" i="73"/>
  <c r="AL27" i="73"/>
  <c r="AL26" i="73"/>
  <c r="AL25" i="73"/>
  <c r="AL24" i="73"/>
  <c r="AL23" i="73"/>
  <c r="AL22" i="73"/>
  <c r="AL21" i="73"/>
  <c r="AL20" i="73"/>
  <c r="AL19" i="73"/>
  <c r="AL18" i="73"/>
  <c r="AL17" i="73"/>
  <c r="AL16" i="73"/>
  <c r="AN38" i="73"/>
  <c r="AN37" i="73"/>
  <c r="AN36" i="73"/>
  <c r="AN35" i="73"/>
  <c r="AN34" i="73"/>
  <c r="AN33" i="73"/>
  <c r="AN32" i="73"/>
  <c r="AN31" i="73"/>
  <c r="AN45" i="73"/>
  <c r="AN43" i="73"/>
  <c r="AN41" i="73"/>
  <c r="AN39" i="73"/>
  <c r="AN44" i="73"/>
  <c r="AN42" i="73"/>
  <c r="AN40" i="73"/>
  <c r="AN30" i="73"/>
  <c r="AN29" i="73"/>
  <c r="AN28" i="73"/>
  <c r="AN27" i="73"/>
  <c r="AN26" i="73"/>
  <c r="AN25" i="73"/>
  <c r="AN24" i="73"/>
  <c r="AN23" i="73"/>
  <c r="AN22" i="73"/>
  <c r="AN21" i="73"/>
  <c r="AN20" i="73"/>
  <c r="AN19" i="73"/>
  <c r="AN18" i="73"/>
  <c r="AN17" i="73"/>
  <c r="AN16" i="73"/>
  <c r="N6" i="73"/>
  <c r="P6" i="73"/>
  <c r="R6" i="73"/>
  <c r="T6" i="73"/>
  <c r="V6" i="73"/>
  <c r="X6" i="73"/>
  <c r="Z6" i="73"/>
  <c r="AB6" i="73"/>
  <c r="AD6" i="73"/>
  <c r="AF6" i="73"/>
  <c r="AH6" i="73"/>
  <c r="AJ6" i="73"/>
  <c r="AL6" i="73"/>
  <c r="AN6" i="73"/>
  <c r="N7" i="73"/>
  <c r="P7" i="73"/>
  <c r="R7" i="73"/>
  <c r="T7" i="73"/>
  <c r="V7" i="73"/>
  <c r="X7" i="73"/>
  <c r="Z7" i="73"/>
  <c r="AB7" i="73"/>
  <c r="AD7" i="73"/>
  <c r="AF7" i="73"/>
  <c r="AH7" i="73"/>
  <c r="AJ7" i="73"/>
  <c r="AL7" i="73"/>
  <c r="AN7" i="73"/>
  <c r="N8" i="73"/>
  <c r="P8" i="73"/>
  <c r="R8" i="73"/>
  <c r="T8" i="73"/>
  <c r="V8" i="73"/>
  <c r="X8" i="73"/>
  <c r="Z8" i="73"/>
  <c r="AB8" i="73"/>
  <c r="AD8" i="73"/>
  <c r="AF8" i="73"/>
  <c r="AH8" i="73"/>
  <c r="AJ8" i="73"/>
  <c r="AL8" i="73"/>
  <c r="AN8" i="73"/>
  <c r="N9" i="73"/>
  <c r="P9" i="73"/>
  <c r="R9" i="73"/>
  <c r="T9" i="73"/>
  <c r="V9" i="73"/>
  <c r="X9" i="73"/>
  <c r="Z9" i="73"/>
  <c r="AB9" i="73"/>
  <c r="AD9" i="73"/>
  <c r="AF9" i="73"/>
  <c r="AH9" i="73"/>
  <c r="AJ9" i="73"/>
  <c r="AL9" i="73"/>
  <c r="AN9" i="73"/>
  <c r="N10" i="73"/>
  <c r="P10" i="73"/>
  <c r="R10" i="73"/>
  <c r="T10" i="73"/>
  <c r="V10" i="73"/>
  <c r="X10" i="73"/>
  <c r="Z10" i="73"/>
  <c r="AB10" i="73"/>
  <c r="AD10" i="73"/>
  <c r="AF10" i="73"/>
  <c r="AH10" i="73"/>
  <c r="AJ10" i="73"/>
  <c r="AL10" i="73"/>
  <c r="AN10" i="73"/>
  <c r="N11" i="73"/>
  <c r="P11" i="73"/>
  <c r="R11" i="73"/>
  <c r="T11" i="73"/>
  <c r="V11" i="73"/>
  <c r="X11" i="73"/>
  <c r="Z11" i="73"/>
  <c r="AB11" i="73"/>
  <c r="AD11" i="73"/>
  <c r="AF11" i="73"/>
  <c r="AH11" i="73"/>
  <c r="AJ11" i="73"/>
  <c r="AL11" i="73"/>
  <c r="AN11" i="73"/>
  <c r="N12" i="73"/>
  <c r="P12" i="73"/>
  <c r="R12" i="73"/>
  <c r="T12" i="73"/>
  <c r="V12" i="73"/>
  <c r="X12" i="73"/>
  <c r="Z12" i="73"/>
  <c r="AB12" i="73"/>
  <c r="AD12" i="73"/>
  <c r="AF12" i="73"/>
  <c r="AH12" i="73"/>
  <c r="AJ12" i="73"/>
  <c r="AL12" i="73"/>
  <c r="AN12" i="73"/>
  <c r="N13" i="73"/>
  <c r="P13" i="73"/>
  <c r="R13" i="73"/>
  <c r="T13" i="73"/>
  <c r="V13" i="73"/>
  <c r="X13" i="73"/>
  <c r="Z13" i="73"/>
  <c r="AB13" i="73"/>
  <c r="AD13" i="73"/>
  <c r="AF13" i="73"/>
  <c r="AH13" i="73"/>
  <c r="AJ13" i="73"/>
  <c r="AL13" i="73"/>
  <c r="AN13" i="73"/>
  <c r="N14" i="73"/>
  <c r="P14" i="73"/>
  <c r="R14" i="73"/>
  <c r="T14" i="73"/>
  <c r="V14" i="73"/>
  <c r="X14" i="73"/>
  <c r="Z14" i="73"/>
  <c r="AB14" i="73"/>
  <c r="AD14" i="73"/>
  <c r="AF14" i="73"/>
  <c r="AH14" i="73"/>
  <c r="AJ14" i="73"/>
  <c r="AL14" i="73"/>
  <c r="AN14" i="73"/>
  <c r="N15" i="73"/>
  <c r="P15" i="73"/>
  <c r="R15" i="73"/>
  <c r="T15" i="73"/>
  <c r="V15" i="73"/>
  <c r="X15" i="73"/>
  <c r="Z15" i="73"/>
  <c r="AB15" i="73"/>
  <c r="AD15" i="73"/>
  <c r="AF15" i="73"/>
  <c r="AH15" i="73"/>
  <c r="AJ15" i="73"/>
  <c r="AL15" i="73"/>
  <c r="AN15" i="73"/>
  <c r="N16" i="73"/>
  <c r="P16" i="73"/>
  <c r="R16" i="73"/>
  <c r="T16" i="73"/>
  <c r="V16" i="73"/>
  <c r="X16" i="73"/>
  <c r="Z16" i="73"/>
  <c r="AB16" i="73"/>
  <c r="AD16" i="73"/>
  <c r="AF16" i="73"/>
  <c r="AI16" i="73"/>
  <c r="AM16" i="73"/>
  <c r="M17" i="73"/>
  <c r="Q17" i="73"/>
  <c r="U17" i="73"/>
  <c r="Y17" i="73"/>
  <c r="AK17" i="73"/>
  <c r="O18" i="73"/>
  <c r="S18" i="73"/>
  <c r="W18" i="73"/>
  <c r="AE18" i="73"/>
  <c r="M45" i="73"/>
  <c r="M44" i="73"/>
  <c r="M43" i="73"/>
  <c r="M42" i="73"/>
  <c r="M41" i="73"/>
  <c r="M40" i="73"/>
  <c r="M38" i="73"/>
  <c r="M36" i="73"/>
  <c r="M34" i="73"/>
  <c r="M39" i="73"/>
  <c r="M37" i="73"/>
  <c r="M35" i="73"/>
  <c r="M33" i="73"/>
  <c r="M32" i="73"/>
  <c r="M31" i="73"/>
  <c r="M30" i="73"/>
  <c r="M29" i="73"/>
  <c r="M28" i="73"/>
  <c r="M27" i="73"/>
  <c r="M26" i="73"/>
  <c r="M25" i="73"/>
  <c r="M24" i="73"/>
  <c r="M23" i="73"/>
  <c r="M22" i="73"/>
  <c r="M21" i="73"/>
  <c r="M20" i="73"/>
  <c r="Q45" i="73"/>
  <c r="Q44" i="73"/>
  <c r="Q43" i="73"/>
  <c r="Q42" i="73"/>
  <c r="Q41" i="73"/>
  <c r="Q40" i="73"/>
  <c r="Q38" i="73"/>
  <c r="Q36" i="73"/>
  <c r="Q34" i="73"/>
  <c r="Q39" i="73"/>
  <c r="Q37" i="73"/>
  <c r="Q35" i="73"/>
  <c r="Q33" i="73"/>
  <c r="Q32" i="73"/>
  <c r="Q31" i="73"/>
  <c r="Q30" i="73"/>
  <c r="Q29" i="73"/>
  <c r="Q28" i="73"/>
  <c r="Q27" i="73"/>
  <c r="Q26" i="73"/>
  <c r="Q25" i="73"/>
  <c r="Q24" i="73"/>
  <c r="Q23" i="73"/>
  <c r="Q22" i="73"/>
  <c r="Q21" i="73"/>
  <c r="Q20" i="73"/>
  <c r="U45" i="73"/>
  <c r="U44" i="73"/>
  <c r="U43" i="73"/>
  <c r="U42" i="73"/>
  <c r="U41" i="73"/>
  <c r="U40" i="73"/>
  <c r="U38" i="73"/>
  <c r="U36" i="73"/>
  <c r="U34" i="73"/>
  <c r="U39" i="73"/>
  <c r="U37" i="73"/>
  <c r="U35" i="73"/>
  <c r="U33" i="73"/>
  <c r="U32" i="73"/>
  <c r="U31" i="73"/>
  <c r="U30" i="73"/>
  <c r="U29" i="73"/>
  <c r="U28" i="73"/>
  <c r="U27" i="73"/>
  <c r="U26" i="73"/>
  <c r="U25" i="73"/>
  <c r="U24" i="73"/>
  <c r="U23" i="73"/>
  <c r="U22" i="73"/>
  <c r="U21" i="73"/>
  <c r="U20" i="73"/>
  <c r="Y45" i="73"/>
  <c r="Y44" i="73"/>
  <c r="Y43" i="73"/>
  <c r="Y42" i="73"/>
  <c r="Y41" i="73"/>
  <c r="Y40" i="73"/>
  <c r="Y38" i="73"/>
  <c r="Y36" i="73"/>
  <c r="Y34" i="73"/>
  <c r="Y39" i="73"/>
  <c r="Y37" i="73"/>
  <c r="Y35" i="73"/>
  <c r="Y33" i="73"/>
  <c r="Y31" i="73"/>
  <c r="Y32" i="73"/>
  <c r="Y30" i="73"/>
  <c r="Y29" i="73"/>
  <c r="Y28" i="73"/>
  <c r="Y27" i="73"/>
  <c r="Y26" i="73"/>
  <c r="Y25" i="73"/>
  <c r="Y24" i="73"/>
  <c r="Y23" i="73"/>
  <c r="Y22" i="73"/>
  <c r="Y21" i="73"/>
  <c r="Y20" i="73"/>
  <c r="AA45" i="73"/>
  <c r="AA44" i="73"/>
  <c r="AA43" i="73"/>
  <c r="AA42" i="73"/>
  <c r="AA41" i="73"/>
  <c r="AA40" i="73"/>
  <c r="AA39" i="73"/>
  <c r="AA37" i="73"/>
  <c r="AA35" i="73"/>
  <c r="AA33" i="73"/>
  <c r="AA38" i="73"/>
  <c r="AA36" i="73"/>
  <c r="AA34" i="73"/>
  <c r="AA32" i="73"/>
  <c r="AA31" i="73"/>
  <c r="AA30" i="73"/>
  <c r="AA29" i="73"/>
  <c r="AA28" i="73"/>
  <c r="AA27" i="73"/>
  <c r="AA26" i="73"/>
  <c r="AA25" i="73"/>
  <c r="AA24" i="73"/>
  <c r="AA23" i="73"/>
  <c r="AA22" i="73"/>
  <c r="AA21" i="73"/>
  <c r="AA20" i="73"/>
  <c r="AA19" i="73"/>
  <c r="AC45" i="73"/>
  <c r="AC44" i="73"/>
  <c r="AC43" i="73"/>
  <c r="AC42" i="73"/>
  <c r="AC41" i="73"/>
  <c r="AC40" i="73"/>
  <c r="AC38" i="73"/>
  <c r="AC36" i="73"/>
  <c r="AC34" i="73"/>
  <c r="AC39" i="73"/>
  <c r="AC37" i="73"/>
  <c r="AC35" i="73"/>
  <c r="AC33" i="73"/>
  <c r="AC31" i="73"/>
  <c r="AC32" i="73"/>
  <c r="AC30" i="73"/>
  <c r="AC29" i="73"/>
  <c r="AC28" i="73"/>
  <c r="AC27" i="73"/>
  <c r="AC26" i="73"/>
  <c r="AC25" i="73"/>
  <c r="AC24" i="73"/>
  <c r="AC23" i="73"/>
  <c r="AC22" i="73"/>
  <c r="AC21" i="73"/>
  <c r="AC20" i="73"/>
  <c r="AC19" i="73"/>
  <c r="AG45" i="73"/>
  <c r="AG44" i="73"/>
  <c r="AG43" i="73"/>
  <c r="AG42" i="73"/>
  <c r="AG41" i="73"/>
  <c r="AG40" i="73"/>
  <c r="AG38" i="73"/>
  <c r="AG36" i="73"/>
  <c r="AG34" i="73"/>
  <c r="AG32" i="73"/>
  <c r="AG39" i="73"/>
  <c r="AG37" i="73"/>
  <c r="AG35" i="73"/>
  <c r="AG33" i="73"/>
  <c r="AG31" i="73"/>
  <c r="AG30" i="73"/>
  <c r="AG29" i="73"/>
  <c r="AG28" i="73"/>
  <c r="AG27" i="73"/>
  <c r="AG26" i="73"/>
  <c r="AG25" i="73"/>
  <c r="AG24" i="73"/>
  <c r="AG23" i="73"/>
  <c r="AG22" i="73"/>
  <c r="AG21" i="73"/>
  <c r="AG20" i="73"/>
  <c r="AG19" i="73"/>
  <c r="AI45" i="73"/>
  <c r="AI44" i="73"/>
  <c r="AI43" i="73"/>
  <c r="AI42" i="73"/>
  <c r="AI41" i="73"/>
  <c r="AI40" i="73"/>
  <c r="AI39" i="73"/>
  <c r="AI37" i="73"/>
  <c r="AI35" i="73"/>
  <c r="AI33" i="73"/>
  <c r="AI38" i="73"/>
  <c r="AI36" i="73"/>
  <c r="AI34" i="73"/>
  <c r="AI32" i="73"/>
  <c r="AI31" i="73"/>
  <c r="AI30" i="73"/>
  <c r="AI29" i="73"/>
  <c r="AI28" i="73"/>
  <c r="AI27" i="73"/>
  <c r="AI26" i="73"/>
  <c r="AI25" i="73"/>
  <c r="AI24" i="73"/>
  <c r="AI23" i="73"/>
  <c r="AI22" i="73"/>
  <c r="AI21" i="73"/>
  <c r="AI20" i="73"/>
  <c r="AI19" i="73"/>
  <c r="AM45" i="73"/>
  <c r="AM44" i="73"/>
  <c r="AM43" i="73"/>
  <c r="AM42" i="73"/>
  <c r="AM41" i="73"/>
  <c r="AM40" i="73"/>
  <c r="AM39" i="73"/>
  <c r="AM37" i="73"/>
  <c r="AM35" i="73"/>
  <c r="AM33" i="73"/>
  <c r="AM38" i="73"/>
  <c r="AM36" i="73"/>
  <c r="AM34" i="73"/>
  <c r="AM32" i="73"/>
  <c r="AM31" i="73"/>
  <c r="AM30" i="73"/>
  <c r="AM29" i="73"/>
  <c r="AM28" i="73"/>
  <c r="AM27" i="73"/>
  <c r="AM26" i="73"/>
  <c r="AM25" i="73"/>
  <c r="AM24" i="73"/>
  <c r="AM23" i="73"/>
  <c r="AM22" i="73"/>
  <c r="AM21" i="73"/>
  <c r="AM20" i="73"/>
  <c r="AM19" i="73"/>
  <c r="M6" i="73"/>
  <c r="O6" i="73"/>
  <c r="Q6" i="73"/>
  <c r="S6" i="73"/>
  <c r="U6" i="73"/>
  <c r="W6" i="73"/>
  <c r="Y6" i="73"/>
  <c r="AA6" i="73"/>
  <c r="AC6" i="73"/>
  <c r="AE6" i="73"/>
  <c r="AG6" i="73"/>
  <c r="AI6" i="73"/>
  <c r="AK6" i="73"/>
  <c r="AM6" i="73"/>
  <c r="M7" i="73"/>
  <c r="O7" i="73"/>
  <c r="Q7" i="73"/>
  <c r="S7" i="73"/>
  <c r="U7" i="73"/>
  <c r="W7" i="73"/>
  <c r="Y7" i="73"/>
  <c r="AA7" i="73"/>
  <c r="AC7" i="73"/>
  <c r="AE7" i="73"/>
  <c r="AG7" i="73"/>
  <c r="AI7" i="73"/>
  <c r="AK7" i="73"/>
  <c r="AM7" i="73"/>
  <c r="M8" i="73"/>
  <c r="O8" i="73"/>
  <c r="Q8" i="73"/>
  <c r="S8" i="73"/>
  <c r="U8" i="73"/>
  <c r="W8" i="73"/>
  <c r="Y8" i="73"/>
  <c r="AA8" i="73"/>
  <c r="AC8" i="73"/>
  <c r="AE8" i="73"/>
  <c r="AG8" i="73"/>
  <c r="AI8" i="73"/>
  <c r="AK8" i="73"/>
  <c r="AM8" i="73"/>
  <c r="M9" i="73"/>
  <c r="O9" i="73"/>
  <c r="Q9" i="73"/>
  <c r="S9" i="73"/>
  <c r="U9" i="73"/>
  <c r="W9" i="73"/>
  <c r="Y9" i="73"/>
  <c r="AA9" i="73"/>
  <c r="AC9" i="73"/>
  <c r="AE9" i="73"/>
  <c r="AG9" i="73"/>
  <c r="AI9" i="73"/>
  <c r="AK9" i="73"/>
  <c r="AM9" i="73"/>
  <c r="M10" i="73"/>
  <c r="O10" i="73"/>
  <c r="Q10" i="73"/>
  <c r="S10" i="73"/>
  <c r="U10" i="73"/>
  <c r="W10" i="73"/>
  <c r="Y10" i="73"/>
  <c r="AA10" i="73"/>
  <c r="AC10" i="73"/>
  <c r="AE10" i="73"/>
  <c r="AG10" i="73"/>
  <c r="AI10" i="73"/>
  <c r="AK10" i="73"/>
  <c r="AM10" i="73"/>
  <c r="M11" i="73"/>
  <c r="O11" i="73"/>
  <c r="Q11" i="73"/>
  <c r="S11" i="73"/>
  <c r="U11" i="73"/>
  <c r="W11" i="73"/>
  <c r="Y11" i="73"/>
  <c r="AA11" i="73"/>
  <c r="AC11" i="73"/>
  <c r="AE11" i="73"/>
  <c r="AG11" i="73"/>
  <c r="AI11" i="73"/>
  <c r="AK11" i="73"/>
  <c r="AM11" i="73"/>
  <c r="M12" i="73"/>
  <c r="O12" i="73"/>
  <c r="Q12" i="73"/>
  <c r="S12" i="73"/>
  <c r="U12" i="73"/>
  <c r="W12" i="73"/>
  <c r="Y12" i="73"/>
  <c r="AA12" i="73"/>
  <c r="AC12" i="73"/>
  <c r="AE12" i="73"/>
  <c r="AG12" i="73"/>
  <c r="AI12" i="73"/>
  <c r="AK12" i="73"/>
  <c r="AM12" i="73"/>
  <c r="M15" i="73"/>
  <c r="O15" i="73"/>
  <c r="Q15" i="73"/>
  <c r="S15" i="73"/>
  <c r="U15" i="73"/>
  <c r="W15" i="73"/>
  <c r="Y15" i="73"/>
  <c r="AA15" i="73"/>
  <c r="AC15" i="73"/>
  <c r="AE15" i="73"/>
  <c r="AG15" i="73"/>
  <c r="AI15" i="73"/>
  <c r="AK15" i="73"/>
  <c r="AM15" i="73"/>
  <c r="M16" i="73"/>
  <c r="O16" i="73"/>
  <c r="Q16" i="73"/>
  <c r="S16" i="73"/>
  <c r="U16" i="73"/>
  <c r="W16" i="73"/>
  <c r="Y16" i="73"/>
  <c r="AA16" i="73"/>
  <c r="AC16" i="73"/>
  <c r="AE16" i="73"/>
  <c r="AG16" i="73"/>
  <c r="AK16" i="73"/>
  <c r="O17" i="73"/>
  <c r="S17" i="73"/>
  <c r="W17" i="73"/>
  <c r="AA17" i="73"/>
  <c r="AE17" i="73"/>
  <c r="AI17" i="73"/>
  <c r="AM17" i="73"/>
  <c r="M18" i="73"/>
  <c r="Q18" i="73"/>
  <c r="U18" i="73"/>
  <c r="Y18" i="73"/>
  <c r="AC18" i="73"/>
  <c r="AG18" i="73"/>
  <c r="AK18" i="73"/>
  <c r="O19" i="73"/>
  <c r="S19" i="73"/>
  <c r="W19" i="73"/>
  <c r="K42" i="61"/>
  <c r="K41" i="61"/>
  <c r="K40" i="61"/>
  <c r="K39" i="61"/>
  <c r="K38" i="61"/>
  <c r="K37" i="61"/>
  <c r="K36" i="61"/>
  <c r="K35" i="61"/>
  <c r="K34" i="61"/>
  <c r="K33" i="61"/>
  <c r="K32" i="61"/>
  <c r="K31" i="61"/>
  <c r="K30" i="61"/>
  <c r="K29" i="61"/>
  <c r="K28" i="61"/>
  <c r="K27" i="61"/>
  <c r="K26" i="61"/>
  <c r="K25" i="61"/>
  <c r="K24" i="61"/>
  <c r="K23" i="61"/>
  <c r="K22" i="61"/>
  <c r="K21" i="61"/>
  <c r="K20" i="61"/>
  <c r="K19" i="61"/>
  <c r="K18" i="61"/>
  <c r="K17" i="61"/>
  <c r="K16" i="61"/>
  <c r="K15" i="61"/>
  <c r="K14" i="61"/>
  <c r="K13" i="61"/>
  <c r="K12" i="61"/>
  <c r="K11" i="61"/>
  <c r="K10" i="61"/>
  <c r="K9" i="61"/>
  <c r="K8" i="61"/>
  <c r="K7" i="61"/>
  <c r="K6" i="61"/>
  <c r="AN5" i="61"/>
  <c r="AM5" i="61"/>
  <c r="AM13" i="61" s="1"/>
  <c r="AL5" i="61"/>
  <c r="AK5" i="61"/>
  <c r="AK14" i="61" s="1"/>
  <c r="AJ5" i="61"/>
  <c r="AI5" i="61"/>
  <c r="AI13" i="61" s="1"/>
  <c r="AH5" i="61"/>
  <c r="AG5" i="61"/>
  <c r="AG14" i="61" s="1"/>
  <c r="AF5" i="61"/>
  <c r="AE5" i="61"/>
  <c r="AE13" i="61" s="1"/>
  <c r="AD5" i="61"/>
  <c r="AC5" i="61"/>
  <c r="AC14" i="61" s="1"/>
  <c r="AB5" i="61"/>
  <c r="AA5" i="61"/>
  <c r="AA13" i="61" s="1"/>
  <c r="Z5" i="61"/>
  <c r="Y5" i="61"/>
  <c r="Y14" i="61" s="1"/>
  <c r="X5" i="61"/>
  <c r="W5" i="61"/>
  <c r="W13" i="61" s="1"/>
  <c r="V5" i="61"/>
  <c r="U5" i="61"/>
  <c r="U14" i="61" s="1"/>
  <c r="T5" i="61"/>
  <c r="S5" i="61"/>
  <c r="S13" i="61" s="1"/>
  <c r="R5" i="61"/>
  <c r="Q5" i="61"/>
  <c r="Q14" i="61" s="1"/>
  <c r="P5" i="61"/>
  <c r="O5" i="61"/>
  <c r="O15" i="61" s="1"/>
  <c r="N5" i="61"/>
  <c r="M5" i="61"/>
  <c r="M14" i="61" s="1"/>
  <c r="K42" i="62"/>
  <c r="K41" i="62"/>
  <c r="K40" i="62"/>
  <c r="K39" i="62"/>
  <c r="K38" i="62"/>
  <c r="K37" i="62"/>
  <c r="K36" i="62"/>
  <c r="K35" i="62"/>
  <c r="K34" i="62"/>
  <c r="K33" i="62"/>
  <c r="K32" i="62"/>
  <c r="K31" i="62"/>
  <c r="K30" i="62"/>
  <c r="K29" i="62"/>
  <c r="K28" i="62"/>
  <c r="K27" i="62"/>
  <c r="K26" i="62"/>
  <c r="K25" i="62"/>
  <c r="K24" i="62"/>
  <c r="K23" i="62"/>
  <c r="K22" i="62"/>
  <c r="K21" i="62"/>
  <c r="K20" i="62"/>
  <c r="K19" i="62"/>
  <c r="K18" i="62"/>
  <c r="K17" i="62"/>
  <c r="K16" i="62"/>
  <c r="K15" i="62"/>
  <c r="K14" i="62"/>
  <c r="K13" i="62"/>
  <c r="K12" i="62"/>
  <c r="K11" i="62"/>
  <c r="K10" i="62"/>
  <c r="K9" i="62"/>
  <c r="K8" i="62"/>
  <c r="K7" i="62"/>
  <c r="K6" i="62"/>
  <c r="AN5" i="62"/>
  <c r="AM5" i="62"/>
  <c r="AM35" i="62" s="1"/>
  <c r="AL5" i="62"/>
  <c r="AK5" i="62"/>
  <c r="AK36" i="62" s="1"/>
  <c r="AJ5" i="62"/>
  <c r="AI5" i="62"/>
  <c r="AI35" i="62" s="1"/>
  <c r="AH5" i="62"/>
  <c r="AG5" i="62"/>
  <c r="AG36" i="62" s="1"/>
  <c r="AF5" i="62"/>
  <c r="AE5" i="62"/>
  <c r="AE35" i="62" s="1"/>
  <c r="AD5" i="62"/>
  <c r="AD8" i="62" s="1"/>
  <c r="AC5" i="62"/>
  <c r="AC36" i="62" s="1"/>
  <c r="AB5" i="62"/>
  <c r="AA5" i="62"/>
  <c r="AA35" i="62" s="1"/>
  <c r="Z5" i="62"/>
  <c r="Y5" i="62"/>
  <c r="Y36" i="62" s="1"/>
  <c r="X5" i="62"/>
  <c r="W5" i="62"/>
  <c r="W35" i="62" s="1"/>
  <c r="V5" i="62"/>
  <c r="V9" i="62" s="1"/>
  <c r="U5" i="62"/>
  <c r="U36" i="62" s="1"/>
  <c r="T5" i="62"/>
  <c r="S5" i="62"/>
  <c r="S35" i="62" s="1"/>
  <c r="R5" i="62"/>
  <c r="Q5" i="62"/>
  <c r="Q36" i="62" s="1"/>
  <c r="P5" i="62"/>
  <c r="O5" i="62"/>
  <c r="O35" i="62" s="1"/>
  <c r="N5" i="62"/>
  <c r="M5" i="62"/>
  <c r="M36" i="62" s="1"/>
  <c r="K42" i="63"/>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K10" i="63"/>
  <c r="K9" i="63"/>
  <c r="K8" i="63"/>
  <c r="K7" i="63"/>
  <c r="K6" i="63"/>
  <c r="AN5" i="63"/>
  <c r="AM5" i="63"/>
  <c r="AL5" i="63"/>
  <c r="AL38" i="63" s="1"/>
  <c r="AK5" i="63"/>
  <c r="AJ5" i="63"/>
  <c r="AI5" i="63"/>
  <c r="AH5" i="63"/>
  <c r="AG5" i="63"/>
  <c r="AF5" i="63"/>
  <c r="AE5" i="63"/>
  <c r="AD5" i="63"/>
  <c r="AD39" i="63" s="1"/>
  <c r="AC5" i="63"/>
  <c r="AB5" i="63"/>
  <c r="AA5" i="63"/>
  <c r="Z5" i="63"/>
  <c r="Y5" i="63"/>
  <c r="X5" i="63"/>
  <c r="W5" i="63"/>
  <c r="V5" i="63"/>
  <c r="V39" i="63" s="1"/>
  <c r="U5" i="63"/>
  <c r="T5" i="63"/>
  <c r="S5" i="63"/>
  <c r="R5" i="63"/>
  <c r="Q5" i="63"/>
  <c r="P5" i="63"/>
  <c r="O5" i="63"/>
  <c r="N5" i="63"/>
  <c r="N39" i="63" s="1"/>
  <c r="M5" i="63"/>
  <c r="K42" i="64"/>
  <c r="K41" i="64"/>
  <c r="K40" i="64"/>
  <c r="K39" i="64"/>
  <c r="K38" i="64"/>
  <c r="K37" i="64"/>
  <c r="K36" i="64"/>
  <c r="K35" i="64"/>
  <c r="K34" i="64"/>
  <c r="K33" i="64"/>
  <c r="K32" i="64"/>
  <c r="K31" i="64"/>
  <c r="K30" i="64"/>
  <c r="K29" i="64"/>
  <c r="K28" i="64"/>
  <c r="K27" i="64"/>
  <c r="K26" i="64"/>
  <c r="K25" i="64"/>
  <c r="K24" i="64"/>
  <c r="K23" i="64"/>
  <c r="K22" i="64"/>
  <c r="K21" i="64"/>
  <c r="K20" i="64"/>
  <c r="K19" i="64"/>
  <c r="K18" i="64"/>
  <c r="K17" i="64"/>
  <c r="K16" i="64"/>
  <c r="K15" i="64"/>
  <c r="K14" i="64"/>
  <c r="K13" i="64"/>
  <c r="K12" i="64"/>
  <c r="K11" i="64"/>
  <c r="K10" i="64"/>
  <c r="K9" i="64"/>
  <c r="K8" i="64"/>
  <c r="K7" i="64"/>
  <c r="K6" i="64"/>
  <c r="AN5" i="64"/>
  <c r="AM5" i="64"/>
  <c r="AL5" i="64"/>
  <c r="AL36" i="64" s="1"/>
  <c r="AK5" i="64"/>
  <c r="AJ5" i="64"/>
  <c r="AI5" i="64"/>
  <c r="AH5" i="64"/>
  <c r="AH45" i="64" s="1"/>
  <c r="AG5" i="64"/>
  <c r="AF5" i="64"/>
  <c r="AE5" i="64"/>
  <c r="AD5" i="64"/>
  <c r="AD37" i="64" s="1"/>
  <c r="AC5" i="64"/>
  <c r="AB5" i="64"/>
  <c r="AA5" i="64"/>
  <c r="Z5" i="64"/>
  <c r="Z45" i="64" s="1"/>
  <c r="Y5" i="64"/>
  <c r="X5" i="64"/>
  <c r="W5" i="64"/>
  <c r="V5" i="64"/>
  <c r="V37" i="64" s="1"/>
  <c r="U5" i="64"/>
  <c r="T5" i="64"/>
  <c r="S5" i="64"/>
  <c r="R5" i="64"/>
  <c r="R45" i="64" s="1"/>
  <c r="Q5" i="64"/>
  <c r="P5" i="64"/>
  <c r="O5" i="64"/>
  <c r="N5" i="64"/>
  <c r="N37" i="64" s="1"/>
  <c r="M5" i="64"/>
  <c r="K42" i="65"/>
  <c r="K41" i="65"/>
  <c r="K40" i="65"/>
  <c r="K39" i="65"/>
  <c r="K38" i="65"/>
  <c r="K37" i="65"/>
  <c r="K36" i="65"/>
  <c r="K35" i="65"/>
  <c r="K34" i="65"/>
  <c r="K33" i="65"/>
  <c r="K32" i="65"/>
  <c r="K31" i="65"/>
  <c r="K30" i="65"/>
  <c r="K29" i="65"/>
  <c r="K28" i="65"/>
  <c r="K27" i="65"/>
  <c r="K26" i="65"/>
  <c r="K25" i="65"/>
  <c r="K24" i="65"/>
  <c r="K23" i="65"/>
  <c r="K22" i="65"/>
  <c r="K21" i="65"/>
  <c r="K20" i="65"/>
  <c r="K19" i="65"/>
  <c r="K18" i="65"/>
  <c r="K17" i="65"/>
  <c r="K16" i="65"/>
  <c r="K15" i="65"/>
  <c r="K14" i="65"/>
  <c r="K13" i="65"/>
  <c r="K12" i="65"/>
  <c r="K11" i="65"/>
  <c r="K10" i="65"/>
  <c r="K9" i="65"/>
  <c r="K8" i="65"/>
  <c r="K7" i="65"/>
  <c r="K6" i="65"/>
  <c r="AN5" i="65"/>
  <c r="AN45" i="65" s="1"/>
  <c r="AM5" i="65"/>
  <c r="AM45" i="65" s="1"/>
  <c r="AL5" i="65"/>
  <c r="AL45" i="65" s="1"/>
  <c r="AK5" i="65"/>
  <c r="AK45" i="65" s="1"/>
  <c r="AJ5" i="65"/>
  <c r="AJ45" i="65" s="1"/>
  <c r="AI5" i="65"/>
  <c r="AI45" i="65" s="1"/>
  <c r="AH5" i="65"/>
  <c r="AH45" i="65" s="1"/>
  <c r="AG5" i="65"/>
  <c r="AG45" i="65" s="1"/>
  <c r="AF5" i="65"/>
  <c r="AF45" i="65" s="1"/>
  <c r="AE5" i="65"/>
  <c r="AE45" i="65" s="1"/>
  <c r="AD5" i="65"/>
  <c r="AD45" i="65" s="1"/>
  <c r="AC5" i="65"/>
  <c r="AC45" i="65" s="1"/>
  <c r="AB5" i="65"/>
  <c r="AB45" i="65" s="1"/>
  <c r="AA5" i="65"/>
  <c r="AA45" i="65" s="1"/>
  <c r="Z5" i="65"/>
  <c r="Z45" i="65" s="1"/>
  <c r="Y5" i="65"/>
  <c r="Y45" i="65" s="1"/>
  <c r="X5" i="65"/>
  <c r="X45" i="65" s="1"/>
  <c r="W5" i="65"/>
  <c r="W45" i="65" s="1"/>
  <c r="V5" i="65"/>
  <c r="V45" i="65" s="1"/>
  <c r="U5" i="65"/>
  <c r="U45" i="65" s="1"/>
  <c r="T5" i="65"/>
  <c r="T45" i="65" s="1"/>
  <c r="S5" i="65"/>
  <c r="S45" i="65" s="1"/>
  <c r="R5" i="65"/>
  <c r="R45" i="65" s="1"/>
  <c r="Q5" i="65"/>
  <c r="Q45" i="65" s="1"/>
  <c r="P5" i="65"/>
  <c r="P45" i="65" s="1"/>
  <c r="O5" i="65"/>
  <c r="O45" i="65" s="1"/>
  <c r="N5" i="65"/>
  <c r="N45" i="65" s="1"/>
  <c r="M5" i="65"/>
  <c r="M45" i="65" s="1"/>
  <c r="K42" i="66"/>
  <c r="K41" i="66"/>
  <c r="K40" i="66"/>
  <c r="K39" i="66"/>
  <c r="K38" i="66"/>
  <c r="K37" i="66"/>
  <c r="K36" i="66"/>
  <c r="K35" i="66"/>
  <c r="K34" i="66"/>
  <c r="K33" i="66"/>
  <c r="K32" i="66"/>
  <c r="K31" i="66"/>
  <c r="K30" i="66"/>
  <c r="K29" i="66"/>
  <c r="K28" i="66"/>
  <c r="K27" i="66"/>
  <c r="K26" i="66"/>
  <c r="K25" i="66"/>
  <c r="K24" i="66"/>
  <c r="K23" i="66"/>
  <c r="K22" i="66"/>
  <c r="K21" i="66"/>
  <c r="K20" i="66"/>
  <c r="K19" i="66"/>
  <c r="K18" i="66"/>
  <c r="K17" i="66"/>
  <c r="K16" i="66"/>
  <c r="K15" i="66"/>
  <c r="K14" i="66"/>
  <c r="K13" i="66"/>
  <c r="K12" i="66"/>
  <c r="K11" i="66"/>
  <c r="K10" i="66"/>
  <c r="K9" i="66"/>
  <c r="K8" i="66"/>
  <c r="K7" i="66"/>
  <c r="K6" i="66"/>
  <c r="AN5" i="66"/>
  <c r="AM5" i="66"/>
  <c r="AM9" i="66" s="1"/>
  <c r="AL5" i="66"/>
  <c r="AK5" i="66"/>
  <c r="AK8" i="66" s="1"/>
  <c r="AJ5" i="66"/>
  <c r="AJ45" i="66" s="1"/>
  <c r="AI5" i="66"/>
  <c r="AI9" i="66" s="1"/>
  <c r="AH5" i="66"/>
  <c r="AH45" i="66" s="1"/>
  <c r="AG5" i="66"/>
  <c r="AG8" i="66" s="1"/>
  <c r="AF5" i="66"/>
  <c r="AF45" i="66" s="1"/>
  <c r="AE5" i="66"/>
  <c r="AE9" i="66" s="1"/>
  <c r="AD5" i="66"/>
  <c r="AC5" i="66"/>
  <c r="AC8" i="66" s="1"/>
  <c r="AB5" i="66"/>
  <c r="AB45" i="66" s="1"/>
  <c r="AA5" i="66"/>
  <c r="AA9" i="66" s="1"/>
  <c r="Z5" i="66"/>
  <c r="Y5" i="66"/>
  <c r="Y8" i="66" s="1"/>
  <c r="X5" i="66"/>
  <c r="X45" i="66" s="1"/>
  <c r="W5" i="66"/>
  <c r="W9" i="66" s="1"/>
  <c r="V5" i="66"/>
  <c r="U5" i="66"/>
  <c r="U8" i="66" s="1"/>
  <c r="T5" i="66"/>
  <c r="T45" i="66" s="1"/>
  <c r="S5" i="66"/>
  <c r="S9" i="66" s="1"/>
  <c r="R5" i="66"/>
  <c r="R45" i="66" s="1"/>
  <c r="Q5" i="66"/>
  <c r="Q10" i="66" s="1"/>
  <c r="P5" i="66"/>
  <c r="P45" i="66" s="1"/>
  <c r="O5" i="66"/>
  <c r="O9" i="66" s="1"/>
  <c r="N5" i="66"/>
  <c r="M5" i="66"/>
  <c r="M10" i="66" s="1"/>
  <c r="K42" i="67"/>
  <c r="K41" i="67"/>
  <c r="K40" i="67"/>
  <c r="K39" i="67"/>
  <c r="K38" i="67"/>
  <c r="K37" i="67"/>
  <c r="K36" i="67"/>
  <c r="K35" i="67"/>
  <c r="K34" i="67"/>
  <c r="K33" i="67"/>
  <c r="K32" i="67"/>
  <c r="K31" i="67"/>
  <c r="K30" i="67"/>
  <c r="K29" i="67"/>
  <c r="K28" i="67"/>
  <c r="K27" i="67"/>
  <c r="K26" i="67"/>
  <c r="K25" i="67"/>
  <c r="K24" i="67"/>
  <c r="K23" i="67"/>
  <c r="K22" i="67"/>
  <c r="K21" i="67"/>
  <c r="K20" i="67"/>
  <c r="K19" i="67"/>
  <c r="K18" i="67"/>
  <c r="K17" i="67"/>
  <c r="K16" i="67"/>
  <c r="K15" i="67"/>
  <c r="K14" i="67"/>
  <c r="K13" i="67"/>
  <c r="K12" i="67"/>
  <c r="K11" i="67"/>
  <c r="K10" i="67"/>
  <c r="K9" i="67"/>
  <c r="K8" i="67"/>
  <c r="K7" i="67"/>
  <c r="K6" i="67"/>
  <c r="AN5" i="67"/>
  <c r="AN45" i="67" s="1"/>
  <c r="AM5" i="67"/>
  <c r="AM44" i="67" s="1"/>
  <c r="AL5" i="67"/>
  <c r="AL45" i="67" s="1"/>
  <c r="AK5" i="67"/>
  <c r="AK45" i="67" s="1"/>
  <c r="AJ5" i="67"/>
  <c r="AJ45" i="67" s="1"/>
  <c r="AI5" i="67"/>
  <c r="AI44" i="67" s="1"/>
  <c r="AH5" i="67"/>
  <c r="AH45" i="67" s="1"/>
  <c r="AG5" i="67"/>
  <c r="AG45" i="67" s="1"/>
  <c r="AF5" i="67"/>
  <c r="AF45" i="67" s="1"/>
  <c r="AE5" i="67"/>
  <c r="AE44" i="67" s="1"/>
  <c r="AD5" i="67"/>
  <c r="AD45" i="67" s="1"/>
  <c r="AC5" i="67"/>
  <c r="AC45" i="67" s="1"/>
  <c r="AB5" i="67"/>
  <c r="AB45" i="67" s="1"/>
  <c r="AA5" i="67"/>
  <c r="AA44" i="67" s="1"/>
  <c r="Z5" i="67"/>
  <c r="Z45" i="67" s="1"/>
  <c r="Y5" i="67"/>
  <c r="Y45" i="67" s="1"/>
  <c r="X5" i="67"/>
  <c r="X45" i="67" s="1"/>
  <c r="W5" i="67"/>
  <c r="W44" i="67" s="1"/>
  <c r="V5" i="67"/>
  <c r="V45" i="67" s="1"/>
  <c r="U5" i="67"/>
  <c r="U45" i="67" s="1"/>
  <c r="T5" i="67"/>
  <c r="T45" i="67" s="1"/>
  <c r="S5" i="67"/>
  <c r="S44" i="67" s="1"/>
  <c r="R5" i="67"/>
  <c r="R45" i="67" s="1"/>
  <c r="Q5" i="67"/>
  <c r="Q45" i="67" s="1"/>
  <c r="P5" i="67"/>
  <c r="P45" i="67" s="1"/>
  <c r="O5" i="67"/>
  <c r="O44" i="67" s="1"/>
  <c r="N5" i="67"/>
  <c r="N45" i="67" s="1"/>
  <c r="M5" i="67"/>
  <c r="M45" i="67" s="1"/>
  <c r="K42" i="70"/>
  <c r="K41" i="70"/>
  <c r="K40" i="70"/>
  <c r="K39" i="70"/>
  <c r="K38" i="70"/>
  <c r="K37" i="70"/>
  <c r="K36" i="70"/>
  <c r="K35" i="70"/>
  <c r="K34" i="70"/>
  <c r="K33" i="70"/>
  <c r="K32" i="70"/>
  <c r="K31" i="70"/>
  <c r="K30" i="70"/>
  <c r="K29" i="70"/>
  <c r="K28" i="70"/>
  <c r="K27" i="70"/>
  <c r="K26" i="70"/>
  <c r="K25" i="70"/>
  <c r="K24" i="70"/>
  <c r="K23" i="70"/>
  <c r="K22" i="70"/>
  <c r="K21" i="70"/>
  <c r="K20" i="70"/>
  <c r="K19" i="70"/>
  <c r="K18" i="70"/>
  <c r="K17" i="70"/>
  <c r="K16" i="70"/>
  <c r="K15" i="70"/>
  <c r="K14" i="70"/>
  <c r="K13" i="70"/>
  <c r="K12" i="70"/>
  <c r="K11" i="70"/>
  <c r="K10" i="70"/>
  <c r="K9" i="70"/>
  <c r="K8" i="70"/>
  <c r="K7" i="70"/>
  <c r="K6" i="70"/>
  <c r="AN5" i="70"/>
  <c r="AN45" i="70" s="1"/>
  <c r="AM5" i="70"/>
  <c r="AM45" i="70" s="1"/>
  <c r="AL5" i="70"/>
  <c r="AL45" i="70" s="1"/>
  <c r="AK5" i="70"/>
  <c r="AK45" i="70" s="1"/>
  <c r="AJ5" i="70"/>
  <c r="AJ45" i="70" s="1"/>
  <c r="AI5" i="70"/>
  <c r="AI45" i="70" s="1"/>
  <c r="AH5" i="70"/>
  <c r="AH45" i="70" s="1"/>
  <c r="AG5" i="70"/>
  <c r="AG45" i="70" s="1"/>
  <c r="AF5" i="70"/>
  <c r="AF45" i="70" s="1"/>
  <c r="AE5" i="70"/>
  <c r="AE45" i="70" s="1"/>
  <c r="AD5" i="70"/>
  <c r="AD45" i="70" s="1"/>
  <c r="AC5" i="70"/>
  <c r="AC45" i="70" s="1"/>
  <c r="AB5" i="70"/>
  <c r="AB45" i="70" s="1"/>
  <c r="AA5" i="70"/>
  <c r="AA45" i="70" s="1"/>
  <c r="Z5" i="70"/>
  <c r="Z45" i="70" s="1"/>
  <c r="Y5" i="70"/>
  <c r="Y45" i="70" s="1"/>
  <c r="X5" i="70"/>
  <c r="X45" i="70" s="1"/>
  <c r="W5" i="70"/>
  <c r="W45" i="70" s="1"/>
  <c r="V5" i="70"/>
  <c r="V45" i="70" s="1"/>
  <c r="U5" i="70"/>
  <c r="U45" i="70" s="1"/>
  <c r="T5" i="70"/>
  <c r="T45" i="70" s="1"/>
  <c r="S5" i="70"/>
  <c r="S45" i="70" s="1"/>
  <c r="R5" i="70"/>
  <c r="R45" i="70" s="1"/>
  <c r="Q5" i="70"/>
  <c r="Q45" i="70" s="1"/>
  <c r="P5" i="70"/>
  <c r="P45" i="70" s="1"/>
  <c r="O5" i="70"/>
  <c r="O45" i="70" s="1"/>
  <c r="N5" i="70"/>
  <c r="N45" i="70" s="1"/>
  <c r="M5" i="70"/>
  <c r="M45" i="70" s="1"/>
  <c r="K42" i="71"/>
  <c r="K41" i="71"/>
  <c r="K40" i="71"/>
  <c r="K39" i="71"/>
  <c r="K38" i="71"/>
  <c r="K37" i="71"/>
  <c r="K36" i="71"/>
  <c r="K35" i="71"/>
  <c r="K34" i="71"/>
  <c r="K33" i="71"/>
  <c r="K32" i="71"/>
  <c r="K31" i="71"/>
  <c r="K30" i="71"/>
  <c r="K29" i="71"/>
  <c r="K28" i="71"/>
  <c r="K27" i="71"/>
  <c r="K26" i="71"/>
  <c r="K25" i="71"/>
  <c r="K24" i="71"/>
  <c r="K23" i="71"/>
  <c r="K22" i="71"/>
  <c r="K21" i="71"/>
  <c r="K20" i="71"/>
  <c r="K19" i="71"/>
  <c r="K18" i="71"/>
  <c r="K17" i="71"/>
  <c r="K16" i="71"/>
  <c r="K15" i="71"/>
  <c r="K14" i="71"/>
  <c r="K13" i="71"/>
  <c r="K12" i="71"/>
  <c r="K11" i="71"/>
  <c r="K10" i="71"/>
  <c r="K9" i="71"/>
  <c r="K8" i="71"/>
  <c r="K7" i="71"/>
  <c r="K6" i="71"/>
  <c r="AN5" i="71"/>
  <c r="AN45" i="71" s="1"/>
  <c r="AM5" i="71"/>
  <c r="AM45" i="71" s="1"/>
  <c r="AL5" i="71"/>
  <c r="AL45" i="71" s="1"/>
  <c r="AK5" i="71"/>
  <c r="AK45" i="71" s="1"/>
  <c r="AJ5" i="71"/>
  <c r="AJ45" i="71" s="1"/>
  <c r="AI5" i="71"/>
  <c r="AI45" i="71" s="1"/>
  <c r="AH5" i="71"/>
  <c r="AH45" i="71" s="1"/>
  <c r="AG5" i="71"/>
  <c r="AG45" i="71" s="1"/>
  <c r="AF5" i="71"/>
  <c r="AF45" i="71" s="1"/>
  <c r="AE5" i="71"/>
  <c r="AE45" i="71" s="1"/>
  <c r="AD5" i="71"/>
  <c r="AD45" i="71" s="1"/>
  <c r="AC5" i="71"/>
  <c r="AC45" i="71" s="1"/>
  <c r="AB5" i="71"/>
  <c r="AB45" i="71" s="1"/>
  <c r="AA5" i="71"/>
  <c r="AA45" i="71" s="1"/>
  <c r="Z5" i="71"/>
  <c r="Z45" i="71" s="1"/>
  <c r="Y5" i="71"/>
  <c r="Y45" i="71" s="1"/>
  <c r="X5" i="71"/>
  <c r="X45" i="71" s="1"/>
  <c r="W5" i="71"/>
  <c r="W45" i="71" s="1"/>
  <c r="V5" i="71"/>
  <c r="V45" i="71" s="1"/>
  <c r="U5" i="71"/>
  <c r="U45" i="71" s="1"/>
  <c r="T5" i="71"/>
  <c r="T45" i="71" s="1"/>
  <c r="S5" i="71"/>
  <c r="S45" i="71" s="1"/>
  <c r="R5" i="71"/>
  <c r="R45" i="71" s="1"/>
  <c r="Q5" i="71"/>
  <c r="Q45" i="71" s="1"/>
  <c r="P5" i="71"/>
  <c r="P45" i="71" s="1"/>
  <c r="O5" i="71"/>
  <c r="O45" i="71" s="1"/>
  <c r="N5" i="71"/>
  <c r="N45" i="71" s="1"/>
  <c r="M5" i="71"/>
  <c r="M45" i="71" s="1"/>
  <c r="K42" i="60"/>
  <c r="K41" i="60"/>
  <c r="K40" i="60"/>
  <c r="K39" i="60"/>
  <c r="K38" i="60"/>
  <c r="K37" i="60"/>
  <c r="K36" i="60"/>
  <c r="K35" i="60"/>
  <c r="K34" i="60"/>
  <c r="K33" i="60"/>
  <c r="K32" i="60"/>
  <c r="K31" i="60"/>
  <c r="K30" i="60"/>
  <c r="K29" i="60"/>
  <c r="K28" i="60"/>
  <c r="K27" i="60"/>
  <c r="K26" i="60"/>
  <c r="K25" i="60"/>
  <c r="K24" i="60"/>
  <c r="K23" i="60"/>
  <c r="K22" i="60"/>
  <c r="K21" i="60"/>
  <c r="K20" i="60"/>
  <c r="K19" i="60"/>
  <c r="K18" i="60"/>
  <c r="K17" i="60"/>
  <c r="K16" i="60"/>
  <c r="K15" i="60"/>
  <c r="K14" i="60"/>
  <c r="K13" i="60"/>
  <c r="K12" i="60"/>
  <c r="K11" i="60"/>
  <c r="K10" i="60"/>
  <c r="K9" i="60"/>
  <c r="K8" i="60"/>
  <c r="K7" i="60"/>
  <c r="K6" i="60"/>
  <c r="AN5" i="60"/>
  <c r="AN39" i="60" s="1"/>
  <c r="AM5" i="60"/>
  <c r="AM45" i="60" s="1"/>
  <c r="AL5" i="60"/>
  <c r="AL45" i="60" s="1"/>
  <c r="AK5" i="60"/>
  <c r="AK45" i="60" s="1"/>
  <c r="AJ5" i="60"/>
  <c r="AJ45" i="60" s="1"/>
  <c r="AI5" i="60"/>
  <c r="AI45" i="60" s="1"/>
  <c r="AH5" i="60"/>
  <c r="AH43" i="60" s="1"/>
  <c r="AG5" i="60"/>
  <c r="AG45" i="60" s="1"/>
  <c r="AF5" i="60"/>
  <c r="AF45" i="60" s="1"/>
  <c r="AE5" i="60"/>
  <c r="AE45" i="60" s="1"/>
  <c r="AD5" i="60"/>
  <c r="AD43" i="60" s="1"/>
  <c r="AC5" i="60"/>
  <c r="AC45" i="60" s="1"/>
  <c r="AB5" i="60"/>
  <c r="AB45" i="60" s="1"/>
  <c r="AA5" i="60"/>
  <c r="AA45" i="60" s="1"/>
  <c r="Z5" i="60"/>
  <c r="Z45" i="60" s="1"/>
  <c r="Y5" i="60"/>
  <c r="Y45" i="60" s="1"/>
  <c r="X5" i="60"/>
  <c r="X44" i="60" s="1"/>
  <c r="W5" i="60"/>
  <c r="W45" i="60" s="1"/>
  <c r="V5" i="60"/>
  <c r="V45" i="60" s="1"/>
  <c r="U5" i="60"/>
  <c r="U45" i="60" s="1"/>
  <c r="T5" i="60"/>
  <c r="T44" i="60" s="1"/>
  <c r="S5" i="60"/>
  <c r="S45" i="60" s="1"/>
  <c r="R5" i="60"/>
  <c r="R45" i="60" s="1"/>
  <c r="Q5" i="60"/>
  <c r="Q45" i="60" s="1"/>
  <c r="P5" i="60"/>
  <c r="P45" i="60" s="1"/>
  <c r="O5" i="60"/>
  <c r="O45" i="60" s="1"/>
  <c r="N5" i="60"/>
  <c r="N42" i="60" s="1"/>
  <c r="M5" i="60"/>
  <c r="M45" i="60" s="1"/>
  <c r="W5" i="59"/>
  <c r="W45" i="59" s="1"/>
  <c r="AK10" i="62" l="1"/>
  <c r="O11" i="62"/>
  <c r="AK12" i="62"/>
  <c r="O13" i="62"/>
  <c r="AK14" i="62"/>
  <c r="O15" i="62"/>
  <c r="AK16" i="62"/>
  <c r="O17" i="62"/>
  <c r="AK18" i="62"/>
  <c r="O19" i="62"/>
  <c r="AK20" i="62"/>
  <c r="O21" i="62"/>
  <c r="AK22" i="62"/>
  <c r="O23" i="62"/>
  <c r="AK24" i="62"/>
  <c r="O25" i="62"/>
  <c r="AK26" i="62"/>
  <c r="O27" i="62"/>
  <c r="AK28" i="62"/>
  <c r="O29" i="62"/>
  <c r="AK30" i="62"/>
  <c r="O31" i="62"/>
  <c r="AK32" i="62"/>
  <c r="O33" i="62"/>
  <c r="AK34" i="62"/>
  <c r="L30" i="74"/>
  <c r="L28" i="74"/>
  <c r="L32" i="74"/>
  <c r="L36" i="74"/>
  <c r="AE11" i="62"/>
  <c r="U12" i="62"/>
  <c r="AE13" i="62"/>
  <c r="U14" i="62"/>
  <c r="AE15" i="62"/>
  <c r="U16" i="62"/>
  <c r="AE17" i="62"/>
  <c r="U18" i="62"/>
  <c r="AE19" i="62"/>
  <c r="U20" i="62"/>
  <c r="AE21" i="62"/>
  <c r="U22" i="62"/>
  <c r="AE23" i="62"/>
  <c r="U24" i="62"/>
  <c r="AE25" i="62"/>
  <c r="U26" i="62"/>
  <c r="AE27" i="62"/>
  <c r="U28" i="62"/>
  <c r="AE29" i="62"/>
  <c r="U30" i="62"/>
  <c r="AE31" i="62"/>
  <c r="U32" i="62"/>
  <c r="AE33" i="62"/>
  <c r="U34" i="62"/>
  <c r="L34" i="74"/>
  <c r="L38" i="74"/>
  <c r="L26" i="74"/>
  <c r="L24" i="74"/>
  <c r="L22" i="74"/>
  <c r="L20" i="74"/>
  <c r="L18" i="74"/>
  <c r="L16" i="74"/>
  <c r="L19" i="73"/>
  <c r="L31" i="74"/>
  <c r="L29" i="74"/>
  <c r="L27" i="74"/>
  <c r="L25" i="74"/>
  <c r="L23" i="74"/>
  <c r="L21" i="74"/>
  <c r="L19" i="74"/>
  <c r="L17" i="74"/>
  <c r="L15" i="74"/>
  <c r="L35" i="74"/>
  <c r="L39" i="74"/>
  <c r="L41" i="74"/>
  <c r="L43" i="74"/>
  <c r="L45" i="74"/>
  <c r="L14" i="74"/>
  <c r="L13" i="74"/>
  <c r="L12" i="74"/>
  <c r="L11" i="74"/>
  <c r="L10" i="74"/>
  <c r="L9" i="74"/>
  <c r="L8" i="74"/>
  <c r="L7" i="74"/>
  <c r="L6" i="74"/>
  <c r="L33" i="74"/>
  <c r="L37" i="74"/>
  <c r="L40" i="74"/>
  <c r="L42" i="74"/>
  <c r="L44" i="74"/>
  <c r="L16" i="73"/>
  <c r="L15" i="73"/>
  <c r="L12" i="73"/>
  <c r="L11" i="73"/>
  <c r="L10" i="73"/>
  <c r="L9" i="73"/>
  <c r="L8" i="73"/>
  <c r="L7" i="73"/>
  <c r="L6" i="73"/>
  <c r="L20" i="73"/>
  <c r="L22" i="73"/>
  <c r="L24" i="73"/>
  <c r="L26" i="73"/>
  <c r="L28" i="73"/>
  <c r="L30" i="73"/>
  <c r="L32" i="73"/>
  <c r="L35" i="73"/>
  <c r="L39" i="73"/>
  <c r="L36" i="73"/>
  <c r="L40" i="73"/>
  <c r="L42" i="73"/>
  <c r="L44" i="73"/>
  <c r="L17" i="73"/>
  <c r="L14" i="73"/>
  <c r="L13" i="73"/>
  <c r="L18" i="73"/>
  <c r="L21" i="73"/>
  <c r="L23" i="73"/>
  <c r="L25" i="73"/>
  <c r="L27" i="73"/>
  <c r="L29" i="73"/>
  <c r="L31" i="73"/>
  <c r="L33" i="73"/>
  <c r="L37" i="73"/>
  <c r="L34" i="73"/>
  <c r="L38" i="73"/>
  <c r="L41" i="73"/>
  <c r="L43" i="73"/>
  <c r="L45" i="73"/>
  <c r="V45" i="66"/>
  <c r="V16" i="66"/>
  <c r="V14" i="66"/>
  <c r="V12" i="66"/>
  <c r="AD45" i="66"/>
  <c r="AD15" i="66"/>
  <c r="AD13" i="66"/>
  <c r="AD11" i="66"/>
  <c r="AL45" i="66"/>
  <c r="AL16" i="66"/>
  <c r="AL14" i="66"/>
  <c r="AL12" i="66"/>
  <c r="AL15" i="66"/>
  <c r="N45" i="66"/>
  <c r="N15" i="66"/>
  <c r="N13" i="66"/>
  <c r="N11" i="66"/>
  <c r="Z45" i="66"/>
  <c r="Z17" i="66"/>
  <c r="AL11" i="66"/>
  <c r="N12" i="66"/>
  <c r="AL13" i="66"/>
  <c r="N14" i="66"/>
  <c r="N16" i="66"/>
  <c r="V11" i="66"/>
  <c r="AD12" i="66"/>
  <c r="V13" i="66"/>
  <c r="AD14" i="66"/>
  <c r="V15" i="66"/>
  <c r="AD16" i="66"/>
  <c r="AH17" i="66"/>
  <c r="AL18" i="66"/>
  <c r="AL19" i="66"/>
  <c r="N10" i="62"/>
  <c r="N9" i="62"/>
  <c r="N7" i="62"/>
  <c r="AL9" i="62"/>
  <c r="AL8" i="62"/>
  <c r="AL6" i="62"/>
  <c r="V6" i="62"/>
  <c r="AD7" i="62"/>
  <c r="V8" i="62"/>
  <c r="AD9" i="62"/>
  <c r="V10" i="62"/>
  <c r="L45" i="71"/>
  <c r="L45" i="70"/>
  <c r="AC10" i="62"/>
  <c r="W11" i="62"/>
  <c r="AM11" i="62"/>
  <c r="M12" i="62"/>
  <c r="AC12" i="62"/>
  <c r="W13" i="62"/>
  <c r="AM13" i="62"/>
  <c r="M14" i="62"/>
  <c r="AC14" i="62"/>
  <c r="W15" i="62"/>
  <c r="AM15" i="62"/>
  <c r="M16" i="62"/>
  <c r="AC16" i="62"/>
  <c r="W17" i="62"/>
  <c r="AM17" i="62"/>
  <c r="M18" i="62"/>
  <c r="AC18" i="62"/>
  <c r="W19" i="62"/>
  <c r="AM19" i="62"/>
  <c r="M20" i="62"/>
  <c r="AC20" i="62"/>
  <c r="W21" i="62"/>
  <c r="AM21" i="62"/>
  <c r="M22" i="62"/>
  <c r="AC22" i="62"/>
  <c r="W23" i="62"/>
  <c r="AM23" i="62"/>
  <c r="M24" i="62"/>
  <c r="AC24" i="62"/>
  <c r="W25" i="62"/>
  <c r="AM25" i="62"/>
  <c r="M26" i="62"/>
  <c r="AC26" i="62"/>
  <c r="W27" i="62"/>
  <c r="AM27" i="62"/>
  <c r="M28" i="62"/>
  <c r="AC28" i="62"/>
  <c r="W29" i="62"/>
  <c r="AM29" i="62"/>
  <c r="M30" i="62"/>
  <c r="AC30" i="62"/>
  <c r="W31" i="62"/>
  <c r="AM31" i="62"/>
  <c r="M32" i="62"/>
  <c r="AC32" i="62"/>
  <c r="W33" i="62"/>
  <c r="AM33" i="62"/>
  <c r="M34" i="62"/>
  <c r="AC34" i="62"/>
  <c r="Z45" i="63"/>
  <c r="Z33" i="63"/>
  <c r="Z32" i="63"/>
  <c r="Z31" i="63"/>
  <c r="Z30" i="63"/>
  <c r="Z29" i="63"/>
  <c r="Z28" i="63"/>
  <c r="Z27" i="63"/>
  <c r="Z26" i="63"/>
  <c r="Z25" i="63"/>
  <c r="Z24" i="63"/>
  <c r="Z23" i="63"/>
  <c r="Z22" i="63"/>
  <c r="Z21" i="63"/>
  <c r="Z20" i="63"/>
  <c r="Z19" i="63"/>
  <c r="Z18" i="63"/>
  <c r="Z17" i="63"/>
  <c r="Z16" i="63"/>
  <c r="Z15" i="63"/>
  <c r="Z14" i="63"/>
  <c r="Z13" i="63"/>
  <c r="Z12" i="63"/>
  <c r="Z11" i="63"/>
  <c r="Z10" i="63"/>
  <c r="Z9" i="63"/>
  <c r="Z8" i="63"/>
  <c r="N6" i="63"/>
  <c r="AL6" i="63"/>
  <c r="AD7" i="63"/>
  <c r="N8" i="63"/>
  <c r="N9" i="63"/>
  <c r="V10" i="63"/>
  <c r="N11" i="63"/>
  <c r="N13" i="63"/>
  <c r="N15" i="63"/>
  <c r="AL16" i="63"/>
  <c r="AL20" i="63"/>
  <c r="AL28" i="63"/>
  <c r="W8" i="59"/>
  <c r="W12" i="59"/>
  <c r="W16" i="59"/>
  <c r="W20" i="59"/>
  <c r="W24" i="59"/>
  <c r="W28" i="59"/>
  <c r="W32" i="59"/>
  <c r="W36" i="59"/>
  <c r="W40" i="59"/>
  <c r="W44" i="59"/>
  <c r="R45" i="63"/>
  <c r="R33" i="63"/>
  <c r="R32" i="63"/>
  <c r="R31" i="63"/>
  <c r="R30" i="63"/>
  <c r="R29" i="63"/>
  <c r="R28" i="63"/>
  <c r="R27" i="63"/>
  <c r="R26" i="63"/>
  <c r="R25" i="63"/>
  <c r="R24" i="63"/>
  <c r="R23" i="63"/>
  <c r="R22" i="63"/>
  <c r="R21" i="63"/>
  <c r="R20" i="63"/>
  <c r="R19" i="63"/>
  <c r="R18" i="63"/>
  <c r="R17" i="63"/>
  <c r="R16" i="63"/>
  <c r="R15" i="63"/>
  <c r="R14" i="63"/>
  <c r="R13" i="63"/>
  <c r="R12" i="63"/>
  <c r="R11" i="63"/>
  <c r="R10" i="63"/>
  <c r="R9" i="63"/>
  <c r="AH45" i="63"/>
  <c r="AH33" i="63"/>
  <c r="AH32" i="63"/>
  <c r="AH31" i="63"/>
  <c r="AH30" i="63"/>
  <c r="AH29" i="63"/>
  <c r="AH28" i="63"/>
  <c r="AH27" i="63"/>
  <c r="AH26" i="63"/>
  <c r="AH25" i="63"/>
  <c r="AH24" i="63"/>
  <c r="AH23" i="63"/>
  <c r="AH22" i="63"/>
  <c r="AH21" i="63"/>
  <c r="AH20" i="63"/>
  <c r="AH19" i="63"/>
  <c r="AH18" i="63"/>
  <c r="AH17" i="63"/>
  <c r="AH16" i="63"/>
  <c r="AH15" i="63"/>
  <c r="AH14" i="63"/>
  <c r="AH13" i="63"/>
  <c r="AH12" i="63"/>
  <c r="AH11" i="63"/>
  <c r="AH10" i="63"/>
  <c r="AH9" i="63"/>
  <c r="AH8" i="63"/>
  <c r="V6" i="63"/>
  <c r="AD6" i="63"/>
  <c r="N7" i="63"/>
  <c r="V7" i="63"/>
  <c r="AL7" i="63"/>
  <c r="V8" i="63"/>
  <c r="AL8" i="63"/>
  <c r="AD9" i="63"/>
  <c r="AL10" i="63"/>
  <c r="AD11" i="63"/>
  <c r="V12" i="63"/>
  <c r="AL12" i="63"/>
  <c r="AD13" i="63"/>
  <c r="V14" i="63"/>
  <c r="AL14" i="63"/>
  <c r="AD15" i="63"/>
  <c r="V16" i="63"/>
  <c r="N17" i="63"/>
  <c r="AD17" i="63"/>
  <c r="V18" i="63"/>
  <c r="AL18" i="63"/>
  <c r="N19" i="63"/>
  <c r="AD19" i="63"/>
  <c r="V20" i="63"/>
  <c r="N21" i="63"/>
  <c r="AD21" i="63"/>
  <c r="V22" i="63"/>
  <c r="AL22" i="63"/>
  <c r="N23" i="63"/>
  <c r="AD23" i="63"/>
  <c r="V24" i="63"/>
  <c r="AL24" i="63"/>
  <c r="N25" i="63"/>
  <c r="AD25" i="63"/>
  <c r="V26" i="63"/>
  <c r="AL26" i="63"/>
  <c r="N27" i="63"/>
  <c r="AD27" i="63"/>
  <c r="V28" i="63"/>
  <c r="N29" i="63"/>
  <c r="AD29" i="63"/>
  <c r="V30" i="63"/>
  <c r="AL30" i="63"/>
  <c r="N31" i="63"/>
  <c r="AD31" i="63"/>
  <c r="V32" i="63"/>
  <c r="AL32" i="63"/>
  <c r="N33" i="63"/>
  <c r="AD33" i="63"/>
  <c r="W6" i="59"/>
  <c r="W10" i="59"/>
  <c r="W14" i="59"/>
  <c r="W18" i="59"/>
  <c r="W22" i="59"/>
  <c r="W26" i="59"/>
  <c r="W30" i="59"/>
  <c r="W34" i="59"/>
  <c r="W38" i="59"/>
  <c r="W42" i="59"/>
  <c r="R11" i="66"/>
  <c r="Z11" i="66"/>
  <c r="AH11" i="66"/>
  <c r="R12" i="66"/>
  <c r="Z12" i="66"/>
  <c r="AH12" i="66"/>
  <c r="R13" i="66"/>
  <c r="Z13" i="66"/>
  <c r="AH13" i="66"/>
  <c r="R14" i="66"/>
  <c r="Z14" i="66"/>
  <c r="AH14" i="66"/>
  <c r="R15" i="66"/>
  <c r="Z15" i="66"/>
  <c r="AH15" i="66"/>
  <c r="R16" i="66"/>
  <c r="Z16" i="66"/>
  <c r="AH16" i="66"/>
  <c r="AD17" i="66"/>
  <c r="AL17" i="66"/>
  <c r="AH18" i="66"/>
  <c r="L45" i="65"/>
  <c r="R6" i="63"/>
  <c r="Z6" i="63"/>
  <c r="AH6" i="63"/>
  <c r="R7" i="63"/>
  <c r="Z7" i="63"/>
  <c r="AH7" i="63"/>
  <c r="R8" i="63"/>
  <c r="AD8" i="63"/>
  <c r="V9" i="63"/>
  <c r="AL9" i="63"/>
  <c r="N10" i="63"/>
  <c r="AD10" i="63"/>
  <c r="V11" i="63"/>
  <c r="AL11" i="63"/>
  <c r="N12" i="63"/>
  <c r="AD12" i="63"/>
  <c r="V13" i="63"/>
  <c r="AL13" i="63"/>
  <c r="N14" i="63"/>
  <c r="AD14" i="63"/>
  <c r="V15" i="63"/>
  <c r="AL15" i="63"/>
  <c r="N16" i="63"/>
  <c r="AD16" i="63"/>
  <c r="V17" i="63"/>
  <c r="AL17" i="63"/>
  <c r="N18" i="63"/>
  <c r="AD18" i="63"/>
  <c r="V19" i="63"/>
  <c r="AL19" i="63"/>
  <c r="N20" i="63"/>
  <c r="AD20" i="63"/>
  <c r="V21" i="63"/>
  <c r="AL21" i="63"/>
  <c r="N22" i="63"/>
  <c r="AD22" i="63"/>
  <c r="V23" i="63"/>
  <c r="AL23" i="63"/>
  <c r="N24" i="63"/>
  <c r="AD24" i="63"/>
  <c r="V25" i="63"/>
  <c r="AL25" i="63"/>
  <c r="N26" i="63"/>
  <c r="AD26" i="63"/>
  <c r="V27" i="63"/>
  <c r="AL27" i="63"/>
  <c r="N28" i="63"/>
  <c r="AD28" i="63"/>
  <c r="V29" i="63"/>
  <c r="AL29" i="63"/>
  <c r="N30" i="63"/>
  <c r="AD30" i="63"/>
  <c r="V31" i="63"/>
  <c r="AL31" i="63"/>
  <c r="N32" i="63"/>
  <c r="AD32" i="63"/>
  <c r="V33" i="63"/>
  <c r="AL33" i="63"/>
  <c r="R10" i="62"/>
  <c r="R9" i="62"/>
  <c r="R8" i="62"/>
  <c r="R7" i="62"/>
  <c r="R6" i="62"/>
  <c r="Z9" i="62"/>
  <c r="Z8" i="62"/>
  <c r="Z7" i="62"/>
  <c r="Z6" i="62"/>
  <c r="AH9" i="62"/>
  <c r="AH8" i="62"/>
  <c r="AH7" i="62"/>
  <c r="AH6" i="62"/>
  <c r="N6" i="62"/>
  <c r="AD6" i="62"/>
  <c r="V7" i="62"/>
  <c r="AL7" i="62"/>
  <c r="N8" i="62"/>
  <c r="Y10" i="62"/>
  <c r="AG10" i="62"/>
  <c r="S11" i="62"/>
  <c r="AA11" i="62"/>
  <c r="AI11" i="62"/>
  <c r="Q12" i="62"/>
  <c r="Y12" i="62"/>
  <c r="AG12" i="62"/>
  <c r="S13" i="62"/>
  <c r="AA13" i="62"/>
  <c r="AI13" i="62"/>
  <c r="Q14" i="62"/>
  <c r="Y14" i="62"/>
  <c r="AG14" i="62"/>
  <c r="S15" i="62"/>
  <c r="AA15" i="62"/>
  <c r="AI15" i="62"/>
  <c r="Q16" i="62"/>
  <c r="Y16" i="62"/>
  <c r="AG16" i="62"/>
  <c r="S17" i="62"/>
  <c r="AA17" i="62"/>
  <c r="AI17" i="62"/>
  <c r="Q18" i="62"/>
  <c r="Y18" i="62"/>
  <c r="AG18" i="62"/>
  <c r="S19" i="62"/>
  <c r="AA19" i="62"/>
  <c r="AI19" i="62"/>
  <c r="Q20" i="62"/>
  <c r="Y20" i="62"/>
  <c r="AG20" i="62"/>
  <c r="S21" i="62"/>
  <c r="AA21" i="62"/>
  <c r="AI21" i="62"/>
  <c r="Q22" i="62"/>
  <c r="Y22" i="62"/>
  <c r="AG22" i="62"/>
  <c r="S23" i="62"/>
  <c r="AA23" i="62"/>
  <c r="AI23" i="62"/>
  <c r="Q24" i="62"/>
  <c r="Y24" i="62"/>
  <c r="AG24" i="62"/>
  <c r="S25" i="62"/>
  <c r="AA25" i="62"/>
  <c r="AI25" i="62"/>
  <c r="Q26" i="62"/>
  <c r="Y26" i="62"/>
  <c r="AG26" i="62"/>
  <c r="S27" i="62"/>
  <c r="AA27" i="62"/>
  <c r="AI27" i="62"/>
  <c r="Q28" i="62"/>
  <c r="Y28" i="62"/>
  <c r="AG28" i="62"/>
  <c r="S29" i="62"/>
  <c r="AA29" i="62"/>
  <c r="AI29" i="62"/>
  <c r="Q30" i="62"/>
  <c r="Y30" i="62"/>
  <c r="AG30" i="62"/>
  <c r="S31" i="62"/>
  <c r="AA31" i="62"/>
  <c r="AI31" i="62"/>
  <c r="Q32" i="62"/>
  <c r="Y32" i="62"/>
  <c r="AG32" i="62"/>
  <c r="S33" i="62"/>
  <c r="AA33" i="62"/>
  <c r="AI33" i="62"/>
  <c r="Q34" i="62"/>
  <c r="Y34" i="62"/>
  <c r="AG34" i="62"/>
  <c r="P6" i="60"/>
  <c r="T6" i="60"/>
  <c r="Z6" i="60"/>
  <c r="AD6" i="60"/>
  <c r="AJ6" i="60"/>
  <c r="P7" i="60"/>
  <c r="T7" i="60"/>
  <c r="X7" i="60"/>
  <c r="AB7" i="60"/>
  <c r="AF7" i="60"/>
  <c r="AJ7" i="60"/>
  <c r="P8" i="60"/>
  <c r="T8" i="60"/>
  <c r="X8" i="60"/>
  <c r="AB8" i="60"/>
  <c r="AF8" i="60"/>
  <c r="AJ8" i="60"/>
  <c r="P9" i="60"/>
  <c r="T9" i="60"/>
  <c r="X9" i="60"/>
  <c r="AB9" i="60"/>
  <c r="AF9" i="60"/>
  <c r="AJ9" i="60"/>
  <c r="P10" i="60"/>
  <c r="T10" i="60"/>
  <c r="X10" i="60"/>
  <c r="AB10" i="60"/>
  <c r="AF10" i="60"/>
  <c r="AJ10" i="60"/>
  <c r="P11" i="60"/>
  <c r="T11" i="60"/>
  <c r="Z11" i="60"/>
  <c r="AD11" i="60"/>
  <c r="AH11" i="60"/>
  <c r="AL11" i="60"/>
  <c r="AN11" i="60"/>
  <c r="N12" i="60"/>
  <c r="R12" i="60"/>
  <c r="V12" i="60"/>
  <c r="Z12" i="60"/>
  <c r="AD12" i="60"/>
  <c r="AH12" i="60"/>
  <c r="AJ12" i="60"/>
  <c r="AN12" i="60"/>
  <c r="N13" i="60"/>
  <c r="R13" i="60"/>
  <c r="V13" i="60"/>
  <c r="AB13" i="60"/>
  <c r="AF13" i="60"/>
  <c r="AJ13" i="60"/>
  <c r="P14" i="60"/>
  <c r="T14" i="60"/>
  <c r="X14" i="60"/>
  <c r="AB14" i="60"/>
  <c r="AF14" i="60"/>
  <c r="AJ14" i="60"/>
  <c r="P15" i="60"/>
  <c r="T15" i="60"/>
  <c r="X15" i="60"/>
  <c r="AB15" i="60"/>
  <c r="AF15" i="60"/>
  <c r="AJ15" i="60"/>
  <c r="AN15" i="60"/>
  <c r="N16" i="60"/>
  <c r="R16" i="60"/>
  <c r="V16" i="60"/>
  <c r="Z16" i="60"/>
  <c r="AD16" i="60"/>
  <c r="AJ16" i="60"/>
  <c r="P17" i="60"/>
  <c r="T17" i="60"/>
  <c r="X17" i="60"/>
  <c r="AB17" i="60"/>
  <c r="AF17" i="60"/>
  <c r="AJ17" i="60"/>
  <c r="P18" i="60"/>
  <c r="T18" i="60"/>
  <c r="X18" i="60"/>
  <c r="AB18" i="60"/>
  <c r="AF18" i="60"/>
  <c r="AJ18" i="60"/>
  <c r="P19" i="60"/>
  <c r="T19" i="60"/>
  <c r="X19" i="60"/>
  <c r="AB19" i="60"/>
  <c r="AD19" i="60"/>
  <c r="AH19" i="60"/>
  <c r="AJ19" i="60"/>
  <c r="P20" i="60"/>
  <c r="T20" i="60"/>
  <c r="X20" i="60"/>
  <c r="AB20" i="60"/>
  <c r="AH20" i="60"/>
  <c r="AL20" i="60"/>
  <c r="AN20" i="60"/>
  <c r="N21" i="60"/>
  <c r="R21" i="60"/>
  <c r="V21" i="60"/>
  <c r="Z21" i="60"/>
  <c r="AD21" i="60"/>
  <c r="AH21" i="60"/>
  <c r="AL21" i="60"/>
  <c r="AN21" i="60"/>
  <c r="N22" i="60"/>
  <c r="R22" i="60"/>
  <c r="V22" i="60"/>
  <c r="Z22" i="60"/>
  <c r="AD22" i="60"/>
  <c r="AH22" i="60"/>
  <c r="AL22" i="60"/>
  <c r="AN22" i="60"/>
  <c r="N23" i="60"/>
  <c r="R23" i="60"/>
  <c r="V23" i="60"/>
  <c r="Z23" i="60"/>
  <c r="AD23" i="60"/>
  <c r="AH23" i="60"/>
  <c r="AL23" i="60"/>
  <c r="N24" i="60"/>
  <c r="R24" i="60"/>
  <c r="V24" i="60"/>
  <c r="Z24" i="60"/>
  <c r="AD24" i="60"/>
  <c r="AJ24" i="60"/>
  <c r="AN24" i="60"/>
  <c r="N25" i="60"/>
  <c r="R25" i="60"/>
  <c r="V25" i="60"/>
  <c r="Z25" i="60"/>
  <c r="AD25" i="60"/>
  <c r="AJ25" i="60"/>
  <c r="P26" i="60"/>
  <c r="T26" i="60"/>
  <c r="X26" i="60"/>
  <c r="AB26" i="60"/>
  <c r="AF26" i="60"/>
  <c r="AJ26" i="60"/>
  <c r="AN26" i="60"/>
  <c r="N27" i="60"/>
  <c r="R27" i="60"/>
  <c r="V27" i="60"/>
  <c r="Z27" i="60"/>
  <c r="AD27" i="60"/>
  <c r="AH27" i="60"/>
  <c r="AL27" i="60"/>
  <c r="AN27" i="60"/>
  <c r="P28" i="60"/>
  <c r="T28" i="60"/>
  <c r="X28" i="60"/>
  <c r="AB28" i="60"/>
  <c r="AF28" i="60"/>
  <c r="AJ28" i="60"/>
  <c r="P29" i="60"/>
  <c r="T29" i="60"/>
  <c r="X29" i="60"/>
  <c r="AB29" i="60"/>
  <c r="AF29" i="60"/>
  <c r="AJ29" i="60"/>
  <c r="AN29" i="60"/>
  <c r="N30" i="60"/>
  <c r="T30" i="60"/>
  <c r="X30" i="60"/>
  <c r="AB30" i="60"/>
  <c r="AF30" i="60"/>
  <c r="AJ30" i="60"/>
  <c r="AN30" i="60"/>
  <c r="N31" i="60"/>
  <c r="R31" i="60"/>
  <c r="V31" i="60"/>
  <c r="Z31" i="60"/>
  <c r="AD31" i="60"/>
  <c r="AJ31" i="60"/>
  <c r="P32" i="60"/>
  <c r="T32" i="60"/>
  <c r="X32" i="60"/>
  <c r="AB32" i="60"/>
  <c r="AF32" i="60"/>
  <c r="AJ32" i="60"/>
  <c r="AN32" i="60"/>
  <c r="N33" i="60"/>
  <c r="T33" i="60"/>
  <c r="X33" i="60"/>
  <c r="AB33" i="60"/>
  <c r="AF33" i="60"/>
  <c r="AL33" i="60"/>
  <c r="AN33" i="60"/>
  <c r="N34" i="60"/>
  <c r="R34" i="60"/>
  <c r="V34" i="60"/>
  <c r="Z34" i="60"/>
  <c r="AD34" i="60"/>
  <c r="AH34" i="60"/>
  <c r="AL34" i="60"/>
  <c r="AN34" i="60"/>
  <c r="P35" i="60"/>
  <c r="T35" i="60"/>
  <c r="X35" i="60"/>
  <c r="AB35" i="60"/>
  <c r="AF35" i="60"/>
  <c r="AJ35" i="60"/>
  <c r="AN35" i="60"/>
  <c r="N36" i="60"/>
  <c r="R36" i="60"/>
  <c r="V36" i="60"/>
  <c r="Z36" i="60"/>
  <c r="AD36" i="60"/>
  <c r="AH36" i="60"/>
  <c r="AL36" i="60"/>
  <c r="AN36" i="60"/>
  <c r="P37" i="60"/>
  <c r="T37" i="60"/>
  <c r="X37" i="60"/>
  <c r="AB37" i="60"/>
  <c r="AF37" i="60"/>
  <c r="AJ37" i="60"/>
  <c r="AN37" i="60"/>
  <c r="N38" i="60"/>
  <c r="R38" i="60"/>
  <c r="V38" i="60"/>
  <c r="Z38" i="60"/>
  <c r="AD38" i="60"/>
  <c r="AH38" i="60"/>
  <c r="AL38" i="60"/>
  <c r="AN38" i="60"/>
  <c r="N39" i="60"/>
  <c r="R39" i="60"/>
  <c r="V39" i="60"/>
  <c r="Z39" i="60"/>
  <c r="AD39" i="60"/>
  <c r="AJ39" i="60"/>
  <c r="P40" i="60"/>
  <c r="T40" i="60"/>
  <c r="X40" i="60"/>
  <c r="AB40" i="60"/>
  <c r="AF40" i="60"/>
  <c r="AJ40" i="60"/>
  <c r="AN40" i="60"/>
  <c r="N41" i="60"/>
  <c r="R41" i="60"/>
  <c r="V41" i="60"/>
  <c r="Z41" i="60"/>
  <c r="AD41" i="60"/>
  <c r="AH41" i="60"/>
  <c r="AL41" i="60"/>
  <c r="AN41" i="60"/>
  <c r="P42" i="60"/>
  <c r="T42" i="60"/>
  <c r="X42" i="60"/>
  <c r="AB42" i="60"/>
  <c r="AF42" i="60"/>
  <c r="AJ42" i="60"/>
  <c r="AN42" i="60"/>
  <c r="N43" i="60"/>
  <c r="R43" i="60"/>
  <c r="V43" i="60"/>
  <c r="AB43" i="60"/>
  <c r="AF43" i="60"/>
  <c r="AJ43" i="60"/>
  <c r="AN43" i="60"/>
  <c r="N44" i="60"/>
  <c r="R44" i="60"/>
  <c r="V44" i="60"/>
  <c r="Z44" i="60"/>
  <c r="AD44" i="60"/>
  <c r="AH44" i="60"/>
  <c r="AJ44" i="60"/>
  <c r="AL44" i="60"/>
  <c r="AN44" i="60"/>
  <c r="N45" i="60"/>
  <c r="T45" i="60"/>
  <c r="X45" i="60"/>
  <c r="AD45" i="60"/>
  <c r="AH45" i="60"/>
  <c r="AN45" i="60"/>
  <c r="N6" i="60"/>
  <c r="R6" i="60"/>
  <c r="V6" i="60"/>
  <c r="X6" i="60"/>
  <c r="AB6" i="60"/>
  <c r="AF6" i="60"/>
  <c r="AH6" i="60"/>
  <c r="AL6" i="60"/>
  <c r="AN6" i="60"/>
  <c r="N7" i="60"/>
  <c r="R7" i="60"/>
  <c r="V7" i="60"/>
  <c r="Z7" i="60"/>
  <c r="AD7" i="60"/>
  <c r="AH7" i="60"/>
  <c r="AL7" i="60"/>
  <c r="AN7" i="60"/>
  <c r="N8" i="60"/>
  <c r="R8" i="60"/>
  <c r="V8" i="60"/>
  <c r="Z8" i="60"/>
  <c r="AD8" i="60"/>
  <c r="AH8" i="60"/>
  <c r="AL8" i="60"/>
  <c r="AN8" i="60"/>
  <c r="N9" i="60"/>
  <c r="R9" i="60"/>
  <c r="V9" i="60"/>
  <c r="Z9" i="60"/>
  <c r="AD9" i="60"/>
  <c r="AH9" i="60"/>
  <c r="AL9" i="60"/>
  <c r="AN9" i="60"/>
  <c r="N10" i="60"/>
  <c r="R10" i="60"/>
  <c r="V10" i="60"/>
  <c r="Z10" i="60"/>
  <c r="AD10" i="60"/>
  <c r="AH10" i="60"/>
  <c r="AL10" i="60"/>
  <c r="AN10" i="60"/>
  <c r="N11" i="60"/>
  <c r="R11" i="60"/>
  <c r="V11" i="60"/>
  <c r="X11" i="60"/>
  <c r="AB11" i="60"/>
  <c r="AF11" i="60"/>
  <c r="AJ11" i="60"/>
  <c r="P12" i="60"/>
  <c r="T12" i="60"/>
  <c r="X12" i="60"/>
  <c r="AB12" i="60"/>
  <c r="AF12" i="60"/>
  <c r="AL12" i="60"/>
  <c r="P13" i="60"/>
  <c r="T13" i="60"/>
  <c r="X13" i="60"/>
  <c r="Z13" i="60"/>
  <c r="AD13" i="60"/>
  <c r="AH13" i="60"/>
  <c r="AL13" i="60"/>
  <c r="AN13" i="60"/>
  <c r="N14" i="60"/>
  <c r="R14" i="60"/>
  <c r="V14" i="60"/>
  <c r="Z14" i="60"/>
  <c r="AD14" i="60"/>
  <c r="AH14" i="60"/>
  <c r="AL14" i="60"/>
  <c r="AN14" i="60"/>
  <c r="N15" i="60"/>
  <c r="R15" i="60"/>
  <c r="V15" i="60"/>
  <c r="Z15" i="60"/>
  <c r="AD15" i="60"/>
  <c r="AH15" i="60"/>
  <c r="AL15" i="60"/>
  <c r="P16" i="60"/>
  <c r="T16" i="60"/>
  <c r="X16" i="60"/>
  <c r="AB16" i="60"/>
  <c r="AF16" i="60"/>
  <c r="AH16" i="60"/>
  <c r="AL16" i="60"/>
  <c r="AN16" i="60"/>
  <c r="N17" i="60"/>
  <c r="R17" i="60"/>
  <c r="V17" i="60"/>
  <c r="Z17" i="60"/>
  <c r="AD17" i="60"/>
  <c r="AH17" i="60"/>
  <c r="AL17" i="60"/>
  <c r="AN17" i="60"/>
  <c r="N18" i="60"/>
  <c r="R18" i="60"/>
  <c r="V18" i="60"/>
  <c r="Z18" i="60"/>
  <c r="AD18" i="60"/>
  <c r="AH18" i="60"/>
  <c r="AL18" i="60"/>
  <c r="AN18" i="60"/>
  <c r="N19" i="60"/>
  <c r="R19" i="60"/>
  <c r="V19" i="60"/>
  <c r="Z19" i="60"/>
  <c r="AF19" i="60"/>
  <c r="AL19" i="60"/>
  <c r="AN19" i="60"/>
  <c r="N20" i="60"/>
  <c r="R20" i="60"/>
  <c r="V20" i="60"/>
  <c r="Z20" i="60"/>
  <c r="AD20" i="60"/>
  <c r="AF20" i="60"/>
  <c r="AJ20" i="60"/>
  <c r="P21" i="60"/>
  <c r="T21" i="60"/>
  <c r="X21" i="60"/>
  <c r="AB21" i="60"/>
  <c r="AF21" i="60"/>
  <c r="AJ21" i="60"/>
  <c r="P22" i="60"/>
  <c r="T22" i="60"/>
  <c r="X22" i="60"/>
  <c r="AB22" i="60"/>
  <c r="AF22" i="60"/>
  <c r="AJ22" i="60"/>
  <c r="P23" i="60"/>
  <c r="T23" i="60"/>
  <c r="X23" i="60"/>
  <c r="AB23" i="60"/>
  <c r="AF23" i="60"/>
  <c r="AJ23" i="60"/>
  <c r="AN23" i="60"/>
  <c r="P24" i="60"/>
  <c r="T24" i="60"/>
  <c r="X24" i="60"/>
  <c r="AB24" i="60"/>
  <c r="AF24" i="60"/>
  <c r="AH24" i="60"/>
  <c r="AL24" i="60"/>
  <c r="P25" i="60"/>
  <c r="T25" i="60"/>
  <c r="X25" i="60"/>
  <c r="AB25" i="60"/>
  <c r="AF25" i="60"/>
  <c r="AH25" i="60"/>
  <c r="AL25" i="60"/>
  <c r="AN25" i="60"/>
  <c r="N26" i="60"/>
  <c r="R26" i="60"/>
  <c r="V26" i="60"/>
  <c r="Z26" i="60"/>
  <c r="AD26" i="60"/>
  <c r="AH26" i="60"/>
  <c r="AL26" i="60"/>
  <c r="P27" i="60"/>
  <c r="T27" i="60"/>
  <c r="X27" i="60"/>
  <c r="AB27" i="60"/>
  <c r="AF27" i="60"/>
  <c r="AJ27" i="60"/>
  <c r="N28" i="60"/>
  <c r="R28" i="60"/>
  <c r="V28" i="60"/>
  <c r="Z28" i="60"/>
  <c r="AD28" i="60"/>
  <c r="AH28" i="60"/>
  <c r="AL28" i="60"/>
  <c r="AN28" i="60"/>
  <c r="N29" i="60"/>
  <c r="R29" i="60"/>
  <c r="V29" i="60"/>
  <c r="Z29" i="60"/>
  <c r="AD29" i="60"/>
  <c r="AH29" i="60"/>
  <c r="AL29" i="60"/>
  <c r="P30" i="60"/>
  <c r="R30" i="60"/>
  <c r="V30" i="60"/>
  <c r="Z30" i="60"/>
  <c r="AD30" i="60"/>
  <c r="AH30" i="60"/>
  <c r="AL30" i="60"/>
  <c r="P31" i="60"/>
  <c r="T31" i="60"/>
  <c r="X31" i="60"/>
  <c r="AB31" i="60"/>
  <c r="AF31" i="60"/>
  <c r="AH31" i="60"/>
  <c r="AL31" i="60"/>
  <c r="AN31" i="60"/>
  <c r="N32" i="60"/>
  <c r="R32" i="60"/>
  <c r="V32" i="60"/>
  <c r="Z32" i="60"/>
  <c r="AD32" i="60"/>
  <c r="AH32" i="60"/>
  <c r="AL32" i="60"/>
  <c r="P33" i="60"/>
  <c r="R33" i="60"/>
  <c r="V33" i="60"/>
  <c r="Z33" i="60"/>
  <c r="AD33" i="60"/>
  <c r="AH33" i="60"/>
  <c r="AJ33" i="60"/>
  <c r="P34" i="60"/>
  <c r="T34" i="60"/>
  <c r="X34" i="60"/>
  <c r="AB34" i="60"/>
  <c r="AF34" i="60"/>
  <c r="AJ34" i="60"/>
  <c r="N35" i="60"/>
  <c r="R35" i="60"/>
  <c r="V35" i="60"/>
  <c r="Z35" i="60"/>
  <c r="AD35" i="60"/>
  <c r="AH35" i="60"/>
  <c r="AL35" i="60"/>
  <c r="P36" i="60"/>
  <c r="T36" i="60"/>
  <c r="X36" i="60"/>
  <c r="AB36" i="60"/>
  <c r="AF36" i="60"/>
  <c r="AJ36" i="60"/>
  <c r="N37" i="60"/>
  <c r="R37" i="60"/>
  <c r="V37" i="60"/>
  <c r="Z37" i="60"/>
  <c r="AD37" i="60"/>
  <c r="AH37" i="60"/>
  <c r="AL37" i="60"/>
  <c r="P38" i="60"/>
  <c r="T38" i="60"/>
  <c r="X38" i="60"/>
  <c r="AB38" i="60"/>
  <c r="AF38" i="60"/>
  <c r="AJ38" i="60"/>
  <c r="P39" i="60"/>
  <c r="T39" i="60"/>
  <c r="X39" i="60"/>
  <c r="AB39" i="60"/>
  <c r="AF39" i="60"/>
  <c r="AH39" i="60"/>
  <c r="AL39" i="60"/>
  <c r="N40" i="60"/>
  <c r="R40" i="60"/>
  <c r="V40" i="60"/>
  <c r="Z40" i="60"/>
  <c r="AD40" i="60"/>
  <c r="AH40" i="60"/>
  <c r="AL40" i="60"/>
  <c r="P41" i="60"/>
  <c r="T41" i="60"/>
  <c r="X41" i="60"/>
  <c r="AB41" i="60"/>
  <c r="AF41" i="60"/>
  <c r="AJ41" i="60"/>
  <c r="R42" i="60"/>
  <c r="V42" i="60"/>
  <c r="Z42" i="60"/>
  <c r="AD42" i="60"/>
  <c r="AH42" i="60"/>
  <c r="AL42" i="60"/>
  <c r="P43" i="60"/>
  <c r="T43" i="60"/>
  <c r="X43" i="60"/>
  <c r="Z43" i="60"/>
  <c r="AL43" i="60"/>
  <c r="P44" i="60"/>
  <c r="AB44" i="60"/>
  <c r="AF44" i="60"/>
  <c r="M6" i="60"/>
  <c r="O6" i="60"/>
  <c r="Q6" i="60"/>
  <c r="S6" i="60"/>
  <c r="U6" i="60"/>
  <c r="W6" i="60"/>
  <c r="Y6" i="60"/>
  <c r="AA6" i="60"/>
  <c r="AC6" i="60"/>
  <c r="AE6" i="60"/>
  <c r="AG6" i="60"/>
  <c r="AI6" i="60"/>
  <c r="AK6" i="60"/>
  <c r="AM6" i="60"/>
  <c r="M7" i="60"/>
  <c r="O7" i="60"/>
  <c r="Q7" i="60"/>
  <c r="S7" i="60"/>
  <c r="U7" i="60"/>
  <c r="W7" i="60"/>
  <c r="Y7" i="60"/>
  <c r="AA7" i="60"/>
  <c r="AC7" i="60"/>
  <c r="AE7" i="60"/>
  <c r="AG7" i="60"/>
  <c r="AI7" i="60"/>
  <c r="AK7" i="60"/>
  <c r="AM7" i="60"/>
  <c r="M8" i="60"/>
  <c r="O8" i="60"/>
  <c r="Q8" i="60"/>
  <c r="S8" i="60"/>
  <c r="U8" i="60"/>
  <c r="W8" i="60"/>
  <c r="Y8" i="60"/>
  <c r="AA8" i="60"/>
  <c r="AC8" i="60"/>
  <c r="AE8" i="60"/>
  <c r="AG8" i="60"/>
  <c r="AI8" i="60"/>
  <c r="AK8" i="60"/>
  <c r="AM8" i="60"/>
  <c r="M9" i="60"/>
  <c r="O9" i="60"/>
  <c r="Q9" i="60"/>
  <c r="S9" i="60"/>
  <c r="U9" i="60"/>
  <c r="W9" i="60"/>
  <c r="Y9" i="60"/>
  <c r="AA9" i="60"/>
  <c r="AC9" i="60"/>
  <c r="AE9" i="60"/>
  <c r="AG9" i="60"/>
  <c r="AI9" i="60"/>
  <c r="AK9" i="60"/>
  <c r="AM9" i="60"/>
  <c r="M10" i="60"/>
  <c r="O10" i="60"/>
  <c r="Q10" i="60"/>
  <c r="S10" i="60"/>
  <c r="U10" i="60"/>
  <c r="W10" i="60"/>
  <c r="Y10" i="60"/>
  <c r="AA10" i="60"/>
  <c r="AC10" i="60"/>
  <c r="AE10" i="60"/>
  <c r="AG10" i="60"/>
  <c r="AI10" i="60"/>
  <c r="AK10" i="60"/>
  <c r="AM10" i="60"/>
  <c r="M11" i="60"/>
  <c r="O11" i="60"/>
  <c r="Q11" i="60"/>
  <c r="S11" i="60"/>
  <c r="U11" i="60"/>
  <c r="W11" i="60"/>
  <c r="Y11" i="60"/>
  <c r="AA11" i="60"/>
  <c r="AC11" i="60"/>
  <c r="AE11" i="60"/>
  <c r="AG11" i="60"/>
  <c r="AI11" i="60"/>
  <c r="AK11" i="60"/>
  <c r="AM11" i="60"/>
  <c r="M12" i="60"/>
  <c r="O12" i="60"/>
  <c r="Q12" i="60"/>
  <c r="S12" i="60"/>
  <c r="U12" i="60"/>
  <c r="W12" i="60"/>
  <c r="Y12" i="60"/>
  <c r="AA12" i="60"/>
  <c r="AC12" i="60"/>
  <c r="AE12" i="60"/>
  <c r="AG12" i="60"/>
  <c r="AI12" i="60"/>
  <c r="AK12" i="60"/>
  <c r="AM12" i="60"/>
  <c r="M13" i="60"/>
  <c r="O13" i="60"/>
  <c r="Q13" i="60"/>
  <c r="S13" i="60"/>
  <c r="U13" i="60"/>
  <c r="W13" i="60"/>
  <c r="Y13" i="60"/>
  <c r="AA13" i="60"/>
  <c r="AC13" i="60"/>
  <c r="AE13" i="60"/>
  <c r="AG13" i="60"/>
  <c r="AI13" i="60"/>
  <c r="AK13" i="60"/>
  <c r="AM13" i="60"/>
  <c r="M14" i="60"/>
  <c r="O14" i="60"/>
  <c r="Q14" i="60"/>
  <c r="S14" i="60"/>
  <c r="U14" i="60"/>
  <c r="W14" i="60"/>
  <c r="Y14" i="60"/>
  <c r="AA14" i="60"/>
  <c r="AC14" i="60"/>
  <c r="AE14" i="60"/>
  <c r="AG14" i="60"/>
  <c r="AI14" i="60"/>
  <c r="AK14" i="60"/>
  <c r="AM14" i="60"/>
  <c r="M15" i="60"/>
  <c r="O15" i="60"/>
  <c r="Q15" i="60"/>
  <c r="S15" i="60"/>
  <c r="U15" i="60"/>
  <c r="W15" i="60"/>
  <c r="Y15" i="60"/>
  <c r="AA15" i="60"/>
  <c r="AC15" i="60"/>
  <c r="AE15" i="60"/>
  <c r="AG15" i="60"/>
  <c r="AI15" i="60"/>
  <c r="AK15" i="60"/>
  <c r="AM15" i="60"/>
  <c r="M16" i="60"/>
  <c r="O16" i="60"/>
  <c r="Q16" i="60"/>
  <c r="S16" i="60"/>
  <c r="U16" i="60"/>
  <c r="W16" i="60"/>
  <c r="Y16" i="60"/>
  <c r="AA16" i="60"/>
  <c r="AC16" i="60"/>
  <c r="AE16" i="60"/>
  <c r="AG16" i="60"/>
  <c r="AI16" i="60"/>
  <c r="AK16" i="60"/>
  <c r="AM16" i="60"/>
  <c r="M17" i="60"/>
  <c r="O17" i="60"/>
  <c r="Q17" i="60"/>
  <c r="S17" i="60"/>
  <c r="U17" i="60"/>
  <c r="W17" i="60"/>
  <c r="Y17" i="60"/>
  <c r="AA17" i="60"/>
  <c r="AC17" i="60"/>
  <c r="AE17" i="60"/>
  <c r="AG17" i="60"/>
  <c r="AI17" i="60"/>
  <c r="AK17" i="60"/>
  <c r="AM17" i="60"/>
  <c r="M18" i="60"/>
  <c r="O18" i="60"/>
  <c r="Q18" i="60"/>
  <c r="S18" i="60"/>
  <c r="U18" i="60"/>
  <c r="W18" i="60"/>
  <c r="Y18" i="60"/>
  <c r="AA18" i="60"/>
  <c r="AC18" i="60"/>
  <c r="AE18" i="60"/>
  <c r="AG18" i="60"/>
  <c r="AI18" i="60"/>
  <c r="AK18" i="60"/>
  <c r="AM18" i="60"/>
  <c r="M19" i="60"/>
  <c r="O19" i="60"/>
  <c r="Q19" i="60"/>
  <c r="S19" i="60"/>
  <c r="U19" i="60"/>
  <c r="W19" i="60"/>
  <c r="Y19" i="60"/>
  <c r="AA19" i="60"/>
  <c r="AC19" i="60"/>
  <c r="AE19" i="60"/>
  <c r="AG19" i="60"/>
  <c r="AI19" i="60"/>
  <c r="AK19" i="60"/>
  <c r="AM19" i="60"/>
  <c r="M20" i="60"/>
  <c r="O20" i="60"/>
  <c r="Q20" i="60"/>
  <c r="S20" i="60"/>
  <c r="U20" i="60"/>
  <c r="W20" i="60"/>
  <c r="Y20" i="60"/>
  <c r="AA20" i="60"/>
  <c r="AC20" i="60"/>
  <c r="AE20" i="60"/>
  <c r="AG20" i="60"/>
  <c r="AI20" i="60"/>
  <c r="AK20" i="60"/>
  <c r="AM20" i="60"/>
  <c r="M21" i="60"/>
  <c r="O21" i="60"/>
  <c r="Q21" i="60"/>
  <c r="S21" i="60"/>
  <c r="U21" i="60"/>
  <c r="W21" i="60"/>
  <c r="Y21" i="60"/>
  <c r="AA21" i="60"/>
  <c r="AC21" i="60"/>
  <c r="AE21" i="60"/>
  <c r="AG21" i="60"/>
  <c r="AI21" i="60"/>
  <c r="AK21" i="60"/>
  <c r="AM21" i="60"/>
  <c r="M22" i="60"/>
  <c r="O22" i="60"/>
  <c r="Q22" i="60"/>
  <c r="S22" i="60"/>
  <c r="U22" i="60"/>
  <c r="W22" i="60"/>
  <c r="Y22" i="60"/>
  <c r="AA22" i="60"/>
  <c r="AC22" i="60"/>
  <c r="AE22" i="60"/>
  <c r="AG22" i="60"/>
  <c r="AI22" i="60"/>
  <c r="AK22" i="60"/>
  <c r="AM22" i="60"/>
  <c r="M23" i="60"/>
  <c r="O23" i="60"/>
  <c r="Q23" i="60"/>
  <c r="S23" i="60"/>
  <c r="U23" i="60"/>
  <c r="W23" i="60"/>
  <c r="Y23" i="60"/>
  <c r="AA23" i="60"/>
  <c r="AC23" i="60"/>
  <c r="AE23" i="60"/>
  <c r="AG23" i="60"/>
  <c r="AI23" i="60"/>
  <c r="AK23" i="60"/>
  <c r="AM23" i="60"/>
  <c r="M24" i="60"/>
  <c r="O24" i="60"/>
  <c r="Q24" i="60"/>
  <c r="S24" i="60"/>
  <c r="U24" i="60"/>
  <c r="W24" i="60"/>
  <c r="Y24" i="60"/>
  <c r="AA24" i="60"/>
  <c r="AC24" i="60"/>
  <c r="AE24" i="60"/>
  <c r="AG24" i="60"/>
  <c r="AI24" i="60"/>
  <c r="AK24" i="60"/>
  <c r="AM24" i="60"/>
  <c r="M25" i="60"/>
  <c r="O25" i="60"/>
  <c r="Q25" i="60"/>
  <c r="S25" i="60"/>
  <c r="U25" i="60"/>
  <c r="W25" i="60"/>
  <c r="Y25" i="60"/>
  <c r="AA25" i="60"/>
  <c r="AC25" i="60"/>
  <c r="AE25" i="60"/>
  <c r="AG25" i="60"/>
  <c r="AI25" i="60"/>
  <c r="AK25" i="60"/>
  <c r="AM25" i="60"/>
  <c r="M26" i="60"/>
  <c r="O26" i="60"/>
  <c r="Q26" i="60"/>
  <c r="S26" i="60"/>
  <c r="U26" i="60"/>
  <c r="W26" i="60"/>
  <c r="Y26" i="60"/>
  <c r="AA26" i="60"/>
  <c r="AC26" i="60"/>
  <c r="AE26" i="60"/>
  <c r="AG26" i="60"/>
  <c r="AI26" i="60"/>
  <c r="AK26" i="60"/>
  <c r="AM26" i="60"/>
  <c r="M27" i="60"/>
  <c r="O27" i="60"/>
  <c r="Q27" i="60"/>
  <c r="S27" i="60"/>
  <c r="U27" i="60"/>
  <c r="W27" i="60"/>
  <c r="Y27" i="60"/>
  <c r="AA27" i="60"/>
  <c r="AC27" i="60"/>
  <c r="AE27" i="60"/>
  <c r="AG27" i="60"/>
  <c r="AI27" i="60"/>
  <c r="AK27" i="60"/>
  <c r="AM27" i="60"/>
  <c r="M28" i="60"/>
  <c r="O28" i="60"/>
  <c r="Q28" i="60"/>
  <c r="S28" i="60"/>
  <c r="U28" i="60"/>
  <c r="W28" i="60"/>
  <c r="Y28" i="60"/>
  <c r="AA28" i="60"/>
  <c r="AC28" i="60"/>
  <c r="AE28" i="60"/>
  <c r="AG28" i="60"/>
  <c r="AI28" i="60"/>
  <c r="AK28" i="60"/>
  <c r="AM28" i="60"/>
  <c r="M29" i="60"/>
  <c r="O29" i="60"/>
  <c r="Q29" i="60"/>
  <c r="S29" i="60"/>
  <c r="U29" i="60"/>
  <c r="W29" i="60"/>
  <c r="Y29" i="60"/>
  <c r="AA29" i="60"/>
  <c r="AC29" i="60"/>
  <c r="AE29" i="60"/>
  <c r="AG29" i="60"/>
  <c r="AI29" i="60"/>
  <c r="AK29" i="60"/>
  <c r="AM29" i="60"/>
  <c r="M30" i="60"/>
  <c r="O30" i="60"/>
  <c r="Q30" i="60"/>
  <c r="S30" i="60"/>
  <c r="U30" i="60"/>
  <c r="W30" i="60"/>
  <c r="Y30" i="60"/>
  <c r="AA30" i="60"/>
  <c r="AC30" i="60"/>
  <c r="AE30" i="60"/>
  <c r="AG30" i="60"/>
  <c r="AI30" i="60"/>
  <c r="AK30" i="60"/>
  <c r="AM30" i="60"/>
  <c r="M31" i="60"/>
  <c r="O31" i="60"/>
  <c r="Q31" i="60"/>
  <c r="S31" i="60"/>
  <c r="U31" i="60"/>
  <c r="W31" i="60"/>
  <c r="Y31" i="60"/>
  <c r="AA31" i="60"/>
  <c r="AC31" i="60"/>
  <c r="AE31" i="60"/>
  <c r="AG31" i="60"/>
  <c r="AI31" i="60"/>
  <c r="AK31" i="60"/>
  <c r="AM31" i="60"/>
  <c r="M32" i="60"/>
  <c r="O32" i="60"/>
  <c r="Q32" i="60"/>
  <c r="S32" i="60"/>
  <c r="U32" i="60"/>
  <c r="W32" i="60"/>
  <c r="Y32" i="60"/>
  <c r="AA32" i="60"/>
  <c r="AC32" i="60"/>
  <c r="AE32" i="60"/>
  <c r="AG32" i="60"/>
  <c r="AI32" i="60"/>
  <c r="AK32" i="60"/>
  <c r="AM32" i="60"/>
  <c r="M33" i="60"/>
  <c r="O33" i="60"/>
  <c r="Q33" i="60"/>
  <c r="S33" i="60"/>
  <c r="U33" i="60"/>
  <c r="W33" i="60"/>
  <c r="Y33" i="60"/>
  <c r="AA33" i="60"/>
  <c r="AC33" i="60"/>
  <c r="AE33" i="60"/>
  <c r="AG33" i="60"/>
  <c r="AI33" i="60"/>
  <c r="AK33" i="60"/>
  <c r="AM33" i="60"/>
  <c r="M34" i="60"/>
  <c r="O34" i="60"/>
  <c r="Q34" i="60"/>
  <c r="S34" i="60"/>
  <c r="U34" i="60"/>
  <c r="W34" i="60"/>
  <c r="Y34" i="60"/>
  <c r="AA34" i="60"/>
  <c r="AC34" i="60"/>
  <c r="AE34" i="60"/>
  <c r="AG34" i="60"/>
  <c r="AI34" i="60"/>
  <c r="AK34" i="60"/>
  <c r="AM34" i="60"/>
  <c r="M35" i="60"/>
  <c r="O35" i="60"/>
  <c r="Q35" i="60"/>
  <c r="S35" i="60"/>
  <c r="U35" i="60"/>
  <c r="W35" i="60"/>
  <c r="Y35" i="60"/>
  <c r="AA35" i="60"/>
  <c r="AC35" i="60"/>
  <c r="AE35" i="60"/>
  <c r="AG35" i="60"/>
  <c r="AI35" i="60"/>
  <c r="AK35" i="60"/>
  <c r="AM35" i="60"/>
  <c r="M36" i="60"/>
  <c r="O36" i="60"/>
  <c r="Q36" i="60"/>
  <c r="S36" i="60"/>
  <c r="U36" i="60"/>
  <c r="W36" i="60"/>
  <c r="Y36" i="60"/>
  <c r="AA36" i="60"/>
  <c r="AC36" i="60"/>
  <c r="AE36" i="60"/>
  <c r="AG36" i="60"/>
  <c r="AI36" i="60"/>
  <c r="AK36" i="60"/>
  <c r="AM36" i="60"/>
  <c r="M37" i="60"/>
  <c r="O37" i="60"/>
  <c r="Q37" i="60"/>
  <c r="S37" i="60"/>
  <c r="U37" i="60"/>
  <c r="W37" i="60"/>
  <c r="Y37" i="60"/>
  <c r="AA37" i="60"/>
  <c r="AC37" i="60"/>
  <c r="AE37" i="60"/>
  <c r="AG37" i="60"/>
  <c r="AI37" i="60"/>
  <c r="AK37" i="60"/>
  <c r="AM37" i="60"/>
  <c r="M38" i="60"/>
  <c r="O38" i="60"/>
  <c r="Q38" i="60"/>
  <c r="S38" i="60"/>
  <c r="U38" i="60"/>
  <c r="W38" i="60"/>
  <c r="Y38" i="60"/>
  <c r="AA38" i="60"/>
  <c r="AC38" i="60"/>
  <c r="AE38" i="60"/>
  <c r="AG38" i="60"/>
  <c r="AI38" i="60"/>
  <c r="AK38" i="60"/>
  <c r="AM38" i="60"/>
  <c r="M39" i="60"/>
  <c r="O39" i="60"/>
  <c r="Q39" i="60"/>
  <c r="S39" i="60"/>
  <c r="U39" i="60"/>
  <c r="W39" i="60"/>
  <c r="Y39" i="60"/>
  <c r="AA39" i="60"/>
  <c r="AC39" i="60"/>
  <c r="AE39" i="60"/>
  <c r="AG39" i="60"/>
  <c r="AI39" i="60"/>
  <c r="AK39" i="60"/>
  <c r="AM39" i="60"/>
  <c r="M40" i="60"/>
  <c r="O40" i="60"/>
  <c r="Q40" i="60"/>
  <c r="S40" i="60"/>
  <c r="U40" i="60"/>
  <c r="W40" i="60"/>
  <c r="Y40" i="60"/>
  <c r="AA40" i="60"/>
  <c r="AC40" i="60"/>
  <c r="AE40" i="60"/>
  <c r="AG40" i="60"/>
  <c r="AI40" i="60"/>
  <c r="AK40" i="60"/>
  <c r="AM40" i="60"/>
  <c r="M41" i="60"/>
  <c r="O41" i="60"/>
  <c r="Q41" i="60"/>
  <c r="S41" i="60"/>
  <c r="U41" i="60"/>
  <c r="W41" i="60"/>
  <c r="Y41" i="60"/>
  <c r="AA41" i="60"/>
  <c r="AC41" i="60"/>
  <c r="AE41" i="60"/>
  <c r="AG41" i="60"/>
  <c r="AI41" i="60"/>
  <c r="AK41" i="60"/>
  <c r="AM41" i="60"/>
  <c r="M42" i="60"/>
  <c r="O42" i="60"/>
  <c r="Q42" i="60"/>
  <c r="S42" i="60"/>
  <c r="U42" i="60"/>
  <c r="W42" i="60"/>
  <c r="Y42" i="60"/>
  <c r="AA42" i="60"/>
  <c r="AC42" i="60"/>
  <c r="AE42" i="60"/>
  <c r="AG42" i="60"/>
  <c r="AI42" i="60"/>
  <c r="AK42" i="60"/>
  <c r="AM42" i="60"/>
  <c r="M43" i="60"/>
  <c r="O43" i="60"/>
  <c r="Q43" i="60"/>
  <c r="S43" i="60"/>
  <c r="U43" i="60"/>
  <c r="W43" i="60"/>
  <c r="Y43" i="60"/>
  <c r="AA43" i="60"/>
  <c r="AC43" i="60"/>
  <c r="AE43" i="60"/>
  <c r="AG43" i="60"/>
  <c r="AI43" i="60"/>
  <c r="AK43" i="60"/>
  <c r="AM43" i="60"/>
  <c r="M44" i="60"/>
  <c r="O44" i="60"/>
  <c r="Q44" i="60"/>
  <c r="S44" i="60"/>
  <c r="U44" i="60"/>
  <c r="W44" i="60"/>
  <c r="Y44" i="60"/>
  <c r="AA44" i="60"/>
  <c r="AC44" i="60"/>
  <c r="AE44" i="60"/>
  <c r="AG44" i="60"/>
  <c r="AI44" i="60"/>
  <c r="AK44" i="60"/>
  <c r="AM44" i="60"/>
  <c r="M6" i="71"/>
  <c r="O6" i="71"/>
  <c r="Q6" i="71"/>
  <c r="S6" i="71"/>
  <c r="U6" i="71"/>
  <c r="W6" i="71"/>
  <c r="Y6" i="71"/>
  <c r="AA6" i="71"/>
  <c r="AC6" i="71"/>
  <c r="AE6" i="71"/>
  <c r="AG6" i="71"/>
  <c r="AI6" i="71"/>
  <c r="AK6" i="71"/>
  <c r="AM6" i="71"/>
  <c r="M7" i="71"/>
  <c r="O7" i="71"/>
  <c r="Q7" i="71"/>
  <c r="S7" i="71"/>
  <c r="U7" i="71"/>
  <c r="W7" i="71"/>
  <c r="Y7" i="71"/>
  <c r="AA7" i="71"/>
  <c r="AC7" i="71"/>
  <c r="AE7" i="71"/>
  <c r="AG7" i="71"/>
  <c r="AI7" i="71"/>
  <c r="AK7" i="71"/>
  <c r="AM7" i="71"/>
  <c r="M8" i="71"/>
  <c r="O8" i="71"/>
  <c r="Q8" i="71"/>
  <c r="S8" i="71"/>
  <c r="U8" i="71"/>
  <c r="W8" i="71"/>
  <c r="Y8" i="71"/>
  <c r="AA8" i="71"/>
  <c r="AC8" i="71"/>
  <c r="AE8" i="71"/>
  <c r="AG8" i="71"/>
  <c r="AI8" i="71"/>
  <c r="AK8" i="71"/>
  <c r="AM8" i="71"/>
  <c r="M9" i="71"/>
  <c r="O9" i="71"/>
  <c r="Q9" i="71"/>
  <c r="S9" i="71"/>
  <c r="U9" i="71"/>
  <c r="W9" i="71"/>
  <c r="Y9" i="71"/>
  <c r="AA9" i="71"/>
  <c r="AC9" i="71"/>
  <c r="AE9" i="71"/>
  <c r="AG9" i="71"/>
  <c r="AI9" i="71"/>
  <c r="AK9" i="71"/>
  <c r="AM9" i="71"/>
  <c r="M10" i="71"/>
  <c r="O10" i="71"/>
  <c r="Q10" i="71"/>
  <c r="S10" i="71"/>
  <c r="U10" i="71"/>
  <c r="W10" i="71"/>
  <c r="Y10" i="71"/>
  <c r="AA10" i="71"/>
  <c r="AC10" i="71"/>
  <c r="AE10" i="71"/>
  <c r="AG10" i="71"/>
  <c r="AI10" i="71"/>
  <c r="AK10" i="71"/>
  <c r="AM10" i="71"/>
  <c r="M11" i="71"/>
  <c r="O11" i="71"/>
  <c r="Q11" i="71"/>
  <c r="S11" i="71"/>
  <c r="U11" i="71"/>
  <c r="W11" i="71"/>
  <c r="Y11" i="71"/>
  <c r="AA11" i="71"/>
  <c r="AC11" i="71"/>
  <c r="AE11" i="71"/>
  <c r="AG11" i="71"/>
  <c r="AI11" i="71"/>
  <c r="AK11" i="71"/>
  <c r="AM11" i="71"/>
  <c r="M12" i="71"/>
  <c r="O12" i="71"/>
  <c r="Q12" i="71"/>
  <c r="S12" i="71"/>
  <c r="U12" i="71"/>
  <c r="W12" i="71"/>
  <c r="Y12" i="71"/>
  <c r="AA12" i="71"/>
  <c r="AC12" i="71"/>
  <c r="AE12" i="71"/>
  <c r="AG12" i="71"/>
  <c r="AI12" i="71"/>
  <c r="AK12" i="71"/>
  <c r="AM12" i="71"/>
  <c r="M13" i="71"/>
  <c r="O13" i="71"/>
  <c r="Q13" i="71"/>
  <c r="S13" i="71"/>
  <c r="U13" i="71"/>
  <c r="W13" i="71"/>
  <c r="Y13" i="71"/>
  <c r="AA13" i="71"/>
  <c r="AC13" i="71"/>
  <c r="AE13" i="71"/>
  <c r="AG13" i="71"/>
  <c r="AI13" i="71"/>
  <c r="AK13" i="71"/>
  <c r="AM13" i="71"/>
  <c r="M14" i="71"/>
  <c r="O14" i="71"/>
  <c r="Q14" i="71"/>
  <c r="S14" i="71"/>
  <c r="U14" i="71"/>
  <c r="W14" i="71"/>
  <c r="Y14" i="71"/>
  <c r="AA14" i="71"/>
  <c r="AC14" i="71"/>
  <c r="AE14" i="71"/>
  <c r="AG14" i="71"/>
  <c r="AI14" i="71"/>
  <c r="AK14" i="71"/>
  <c r="AM14" i="71"/>
  <c r="M15" i="71"/>
  <c r="O15" i="71"/>
  <c r="Q15" i="71"/>
  <c r="S15" i="71"/>
  <c r="U15" i="71"/>
  <c r="W15" i="71"/>
  <c r="Y15" i="71"/>
  <c r="AA15" i="71"/>
  <c r="AC15" i="71"/>
  <c r="AE15" i="71"/>
  <c r="AG15" i="71"/>
  <c r="AI15" i="71"/>
  <c r="AK15" i="71"/>
  <c r="AM15" i="71"/>
  <c r="M16" i="71"/>
  <c r="O16" i="71"/>
  <c r="Q16" i="71"/>
  <c r="S16" i="71"/>
  <c r="U16" i="71"/>
  <c r="W16" i="71"/>
  <c r="Y16" i="71"/>
  <c r="AA16" i="71"/>
  <c r="AC16" i="71"/>
  <c r="AE16" i="71"/>
  <c r="AG16" i="71"/>
  <c r="AI16" i="71"/>
  <c r="AK16" i="71"/>
  <c r="AM16" i="71"/>
  <c r="M17" i="71"/>
  <c r="O17" i="71"/>
  <c r="Q17" i="71"/>
  <c r="S17" i="71"/>
  <c r="U17" i="71"/>
  <c r="W17" i="71"/>
  <c r="Y17" i="71"/>
  <c r="AA17" i="71"/>
  <c r="AC17" i="71"/>
  <c r="AE17" i="71"/>
  <c r="AG17" i="71"/>
  <c r="AI17" i="71"/>
  <c r="AK17" i="71"/>
  <c r="AM17" i="71"/>
  <c r="M18" i="71"/>
  <c r="O18" i="71"/>
  <c r="Q18" i="71"/>
  <c r="S18" i="71"/>
  <c r="U18" i="71"/>
  <c r="W18" i="71"/>
  <c r="Y18" i="71"/>
  <c r="AA18" i="71"/>
  <c r="AC18" i="71"/>
  <c r="AE18" i="71"/>
  <c r="AG18" i="71"/>
  <c r="AI18" i="71"/>
  <c r="AK18" i="71"/>
  <c r="AM18" i="71"/>
  <c r="M19" i="71"/>
  <c r="O19" i="71"/>
  <c r="Q19" i="71"/>
  <c r="S19" i="71"/>
  <c r="U19" i="71"/>
  <c r="W19" i="71"/>
  <c r="Y19" i="71"/>
  <c r="AA19" i="71"/>
  <c r="AC19" i="71"/>
  <c r="AE19" i="71"/>
  <c r="AG19" i="71"/>
  <c r="AI19" i="71"/>
  <c r="AK19" i="71"/>
  <c r="AM19" i="71"/>
  <c r="M20" i="71"/>
  <c r="O20" i="71"/>
  <c r="Q20" i="71"/>
  <c r="S20" i="71"/>
  <c r="U20" i="71"/>
  <c r="W20" i="71"/>
  <c r="Y20" i="71"/>
  <c r="AA20" i="71"/>
  <c r="AC20" i="71"/>
  <c r="AE20" i="71"/>
  <c r="AG20" i="71"/>
  <c r="AI20" i="71"/>
  <c r="AK20" i="71"/>
  <c r="AM20" i="71"/>
  <c r="M21" i="71"/>
  <c r="O21" i="71"/>
  <c r="Q21" i="71"/>
  <c r="S21" i="71"/>
  <c r="U21" i="71"/>
  <c r="W21" i="71"/>
  <c r="Y21" i="71"/>
  <c r="AA21" i="71"/>
  <c r="AC21" i="71"/>
  <c r="AE21" i="71"/>
  <c r="AG21" i="71"/>
  <c r="AI21" i="71"/>
  <c r="AK21" i="71"/>
  <c r="AM21" i="71"/>
  <c r="M22" i="71"/>
  <c r="O22" i="71"/>
  <c r="Q22" i="71"/>
  <c r="S22" i="71"/>
  <c r="U22" i="71"/>
  <c r="W22" i="71"/>
  <c r="Y22" i="71"/>
  <c r="AA22" i="71"/>
  <c r="AC22" i="71"/>
  <c r="AE22" i="71"/>
  <c r="AG22" i="71"/>
  <c r="AI22" i="71"/>
  <c r="AK22" i="71"/>
  <c r="AM22" i="71"/>
  <c r="M23" i="71"/>
  <c r="O23" i="71"/>
  <c r="Q23" i="71"/>
  <c r="S23" i="71"/>
  <c r="U23" i="71"/>
  <c r="W23" i="71"/>
  <c r="Y23" i="71"/>
  <c r="AA23" i="71"/>
  <c r="AC23" i="71"/>
  <c r="AE23" i="71"/>
  <c r="AG23" i="71"/>
  <c r="AI23" i="71"/>
  <c r="AK23" i="71"/>
  <c r="AM23" i="71"/>
  <c r="M24" i="71"/>
  <c r="O24" i="71"/>
  <c r="Q24" i="71"/>
  <c r="S24" i="71"/>
  <c r="U24" i="71"/>
  <c r="W24" i="71"/>
  <c r="Y24" i="71"/>
  <c r="AA24" i="71"/>
  <c r="AC24" i="71"/>
  <c r="AE24" i="71"/>
  <c r="AG24" i="71"/>
  <c r="AI24" i="71"/>
  <c r="AK24" i="71"/>
  <c r="AM24" i="71"/>
  <c r="M25" i="71"/>
  <c r="O25" i="71"/>
  <c r="Q25" i="71"/>
  <c r="S25" i="71"/>
  <c r="U25" i="71"/>
  <c r="W25" i="71"/>
  <c r="Y25" i="71"/>
  <c r="AA25" i="71"/>
  <c r="AC25" i="71"/>
  <c r="AE25" i="71"/>
  <c r="AG25" i="71"/>
  <c r="AI25" i="71"/>
  <c r="AK25" i="71"/>
  <c r="AM25" i="71"/>
  <c r="M26" i="71"/>
  <c r="O26" i="71"/>
  <c r="Q26" i="71"/>
  <c r="S26" i="71"/>
  <c r="U26" i="71"/>
  <c r="W26" i="71"/>
  <c r="Y26" i="71"/>
  <c r="AA26" i="71"/>
  <c r="AC26" i="71"/>
  <c r="AE26" i="71"/>
  <c r="AG26" i="71"/>
  <c r="AI26" i="71"/>
  <c r="AK26" i="71"/>
  <c r="AM26" i="71"/>
  <c r="M27" i="71"/>
  <c r="O27" i="71"/>
  <c r="Q27" i="71"/>
  <c r="S27" i="71"/>
  <c r="U27" i="71"/>
  <c r="W27" i="71"/>
  <c r="Y27" i="71"/>
  <c r="AA27" i="71"/>
  <c r="AC27" i="71"/>
  <c r="AE27" i="71"/>
  <c r="AG27" i="71"/>
  <c r="AI27" i="71"/>
  <c r="AK27" i="71"/>
  <c r="AM27" i="71"/>
  <c r="M28" i="71"/>
  <c r="O28" i="71"/>
  <c r="Q28" i="71"/>
  <c r="S28" i="71"/>
  <c r="U28" i="71"/>
  <c r="W28" i="71"/>
  <c r="Y28" i="71"/>
  <c r="AA28" i="71"/>
  <c r="AC28" i="71"/>
  <c r="AE28" i="71"/>
  <c r="AG28" i="71"/>
  <c r="AI28" i="71"/>
  <c r="AK28" i="71"/>
  <c r="AM28" i="71"/>
  <c r="M29" i="71"/>
  <c r="O29" i="71"/>
  <c r="Q29" i="71"/>
  <c r="S29" i="71"/>
  <c r="U29" i="71"/>
  <c r="W29" i="71"/>
  <c r="Y29" i="71"/>
  <c r="AA29" i="71"/>
  <c r="AC29" i="71"/>
  <c r="AE29" i="71"/>
  <c r="AG29" i="71"/>
  <c r="AI29" i="71"/>
  <c r="AK29" i="71"/>
  <c r="AM29" i="71"/>
  <c r="M30" i="71"/>
  <c r="O30" i="71"/>
  <c r="Q30" i="71"/>
  <c r="S30" i="71"/>
  <c r="U30" i="71"/>
  <c r="W30" i="71"/>
  <c r="Y30" i="71"/>
  <c r="AA30" i="71"/>
  <c r="AC30" i="71"/>
  <c r="AE30" i="71"/>
  <c r="AG30" i="71"/>
  <c r="AI30" i="71"/>
  <c r="AK30" i="71"/>
  <c r="AM30" i="71"/>
  <c r="M31" i="71"/>
  <c r="O31" i="71"/>
  <c r="Q31" i="71"/>
  <c r="S31" i="71"/>
  <c r="U31" i="71"/>
  <c r="W31" i="71"/>
  <c r="Y31" i="71"/>
  <c r="AA31" i="71"/>
  <c r="AC31" i="71"/>
  <c r="AE31" i="71"/>
  <c r="AG31" i="71"/>
  <c r="AI31" i="71"/>
  <c r="AK31" i="71"/>
  <c r="AM31" i="71"/>
  <c r="M32" i="71"/>
  <c r="O32" i="71"/>
  <c r="Q32" i="71"/>
  <c r="S32" i="71"/>
  <c r="U32" i="71"/>
  <c r="W32" i="71"/>
  <c r="Y32" i="71"/>
  <c r="AA32" i="71"/>
  <c r="AC32" i="71"/>
  <c r="AE32" i="71"/>
  <c r="AG32" i="71"/>
  <c r="AI32" i="71"/>
  <c r="AK32" i="71"/>
  <c r="AM32" i="71"/>
  <c r="M33" i="71"/>
  <c r="O33" i="71"/>
  <c r="Q33" i="71"/>
  <c r="S33" i="71"/>
  <c r="U33" i="71"/>
  <c r="W33" i="71"/>
  <c r="Y33" i="71"/>
  <c r="AA33" i="71"/>
  <c r="AC33" i="71"/>
  <c r="AE33" i="71"/>
  <c r="AG33" i="71"/>
  <c r="AI33" i="71"/>
  <c r="AK33" i="71"/>
  <c r="AM33" i="71"/>
  <c r="M34" i="71"/>
  <c r="O34" i="71"/>
  <c r="Q34" i="71"/>
  <c r="S34" i="71"/>
  <c r="U34" i="71"/>
  <c r="W34" i="71"/>
  <c r="Y34" i="71"/>
  <c r="AA34" i="71"/>
  <c r="AC34" i="71"/>
  <c r="AE34" i="71"/>
  <c r="AG34" i="71"/>
  <c r="AI34" i="71"/>
  <c r="AK34" i="71"/>
  <c r="AM34" i="71"/>
  <c r="M35" i="71"/>
  <c r="O35" i="71"/>
  <c r="Q35" i="71"/>
  <c r="S35" i="71"/>
  <c r="U35" i="71"/>
  <c r="W35" i="71"/>
  <c r="Y35" i="71"/>
  <c r="AA35" i="71"/>
  <c r="AC35" i="71"/>
  <c r="AE35" i="71"/>
  <c r="AG35" i="71"/>
  <c r="AI35" i="71"/>
  <c r="AK35" i="71"/>
  <c r="AM35" i="71"/>
  <c r="M36" i="71"/>
  <c r="O36" i="71"/>
  <c r="Q36" i="71"/>
  <c r="S36" i="71"/>
  <c r="U36" i="71"/>
  <c r="W36" i="71"/>
  <c r="Y36" i="71"/>
  <c r="AA36" i="71"/>
  <c r="AC36" i="71"/>
  <c r="AE36" i="71"/>
  <c r="AG36" i="71"/>
  <c r="AI36" i="71"/>
  <c r="AK36" i="71"/>
  <c r="AM36" i="71"/>
  <c r="M37" i="71"/>
  <c r="O37" i="71"/>
  <c r="Q37" i="71"/>
  <c r="S37" i="71"/>
  <c r="U37" i="71"/>
  <c r="W37" i="71"/>
  <c r="Y37" i="71"/>
  <c r="AA37" i="71"/>
  <c r="AC37" i="71"/>
  <c r="AE37" i="71"/>
  <c r="AG37" i="71"/>
  <c r="AI37" i="71"/>
  <c r="AK37" i="71"/>
  <c r="AM37" i="71"/>
  <c r="M38" i="71"/>
  <c r="O38" i="71"/>
  <c r="Q38" i="71"/>
  <c r="S38" i="71"/>
  <c r="U38" i="71"/>
  <c r="W38" i="71"/>
  <c r="Y38" i="71"/>
  <c r="AA38" i="71"/>
  <c r="AC38" i="71"/>
  <c r="AE38" i="71"/>
  <c r="AG38" i="71"/>
  <c r="AI38" i="71"/>
  <c r="AK38" i="71"/>
  <c r="AM38" i="71"/>
  <c r="M39" i="71"/>
  <c r="O39" i="71"/>
  <c r="Q39" i="71"/>
  <c r="S39" i="71"/>
  <c r="U39" i="71"/>
  <c r="W39" i="71"/>
  <c r="Y39" i="71"/>
  <c r="AA39" i="71"/>
  <c r="AC39" i="71"/>
  <c r="AE39" i="71"/>
  <c r="AG39" i="71"/>
  <c r="AI39" i="71"/>
  <c r="AK39" i="71"/>
  <c r="AM39" i="71"/>
  <c r="M40" i="71"/>
  <c r="O40" i="71"/>
  <c r="Q40" i="71"/>
  <c r="S40" i="71"/>
  <c r="U40" i="71"/>
  <c r="W40" i="71"/>
  <c r="Y40" i="71"/>
  <c r="AA40" i="71"/>
  <c r="AC40" i="71"/>
  <c r="AE40" i="71"/>
  <c r="AG40" i="71"/>
  <c r="AI40" i="71"/>
  <c r="AK40" i="71"/>
  <c r="AM40" i="71"/>
  <c r="M41" i="71"/>
  <c r="O41" i="71"/>
  <c r="Q41" i="71"/>
  <c r="S41" i="71"/>
  <c r="U41" i="71"/>
  <c r="W41" i="71"/>
  <c r="Y41" i="71"/>
  <c r="AA41" i="71"/>
  <c r="AC41" i="71"/>
  <c r="AE41" i="71"/>
  <c r="AG41" i="71"/>
  <c r="AI41" i="71"/>
  <c r="AK41" i="71"/>
  <c r="AM41" i="71"/>
  <c r="M42" i="71"/>
  <c r="O42" i="71"/>
  <c r="Q42" i="71"/>
  <c r="S42" i="71"/>
  <c r="U42" i="71"/>
  <c r="W42" i="71"/>
  <c r="Y42" i="71"/>
  <c r="AA42" i="71"/>
  <c r="AC42" i="71"/>
  <c r="AE42" i="71"/>
  <c r="AG42" i="71"/>
  <c r="AI42" i="71"/>
  <c r="AK42" i="71"/>
  <c r="AM42" i="71"/>
  <c r="M43" i="71"/>
  <c r="O43" i="71"/>
  <c r="Q43" i="71"/>
  <c r="S43" i="71"/>
  <c r="U43" i="71"/>
  <c r="W43" i="71"/>
  <c r="Y43" i="71"/>
  <c r="AA43" i="71"/>
  <c r="AC43" i="71"/>
  <c r="AE43" i="71"/>
  <c r="AG43" i="71"/>
  <c r="AI43" i="71"/>
  <c r="AK43" i="71"/>
  <c r="AM43" i="71"/>
  <c r="M44" i="71"/>
  <c r="O44" i="71"/>
  <c r="Q44" i="71"/>
  <c r="S44" i="71"/>
  <c r="U44" i="71"/>
  <c r="W44" i="71"/>
  <c r="Y44" i="71"/>
  <c r="AA44" i="71"/>
  <c r="AC44" i="71"/>
  <c r="AE44" i="71"/>
  <c r="AG44" i="71"/>
  <c r="AI44" i="71"/>
  <c r="AK44" i="71"/>
  <c r="AM44" i="71"/>
  <c r="M6" i="70"/>
  <c r="O6" i="70"/>
  <c r="Q6" i="70"/>
  <c r="S6" i="70"/>
  <c r="U6" i="70"/>
  <c r="W6" i="70"/>
  <c r="Y6" i="70"/>
  <c r="AA6" i="70"/>
  <c r="AC6" i="70"/>
  <c r="AE6" i="70"/>
  <c r="AG6" i="70"/>
  <c r="AI6" i="70"/>
  <c r="AK6" i="70"/>
  <c r="AM6" i="70"/>
  <c r="M7" i="70"/>
  <c r="O7" i="70"/>
  <c r="Q7" i="70"/>
  <c r="S7" i="70"/>
  <c r="U7" i="70"/>
  <c r="W7" i="70"/>
  <c r="Y7" i="70"/>
  <c r="AA7" i="70"/>
  <c r="AC7" i="70"/>
  <c r="AE7" i="70"/>
  <c r="AG7" i="70"/>
  <c r="AI7" i="70"/>
  <c r="AK7" i="70"/>
  <c r="AM7" i="70"/>
  <c r="M8" i="70"/>
  <c r="O8" i="70"/>
  <c r="Q8" i="70"/>
  <c r="S8" i="70"/>
  <c r="U8" i="70"/>
  <c r="W8" i="70"/>
  <c r="Y8" i="70"/>
  <c r="AA8" i="70"/>
  <c r="AC8" i="70"/>
  <c r="AE8" i="70"/>
  <c r="AG8" i="70"/>
  <c r="AI8" i="70"/>
  <c r="AK8" i="70"/>
  <c r="AM8" i="70"/>
  <c r="M9" i="70"/>
  <c r="O9" i="70"/>
  <c r="Q9" i="70"/>
  <c r="S9" i="70"/>
  <c r="U9" i="70"/>
  <c r="W9" i="70"/>
  <c r="Y9" i="70"/>
  <c r="AA9" i="70"/>
  <c r="AC9" i="70"/>
  <c r="AE9" i="70"/>
  <c r="AG9" i="70"/>
  <c r="AI9" i="70"/>
  <c r="AK9" i="70"/>
  <c r="AM9" i="70"/>
  <c r="M10" i="70"/>
  <c r="O10" i="70"/>
  <c r="Q10" i="70"/>
  <c r="S10" i="70"/>
  <c r="U10" i="70"/>
  <c r="W10" i="70"/>
  <c r="Y10" i="70"/>
  <c r="AA10" i="70"/>
  <c r="AC10" i="70"/>
  <c r="AE10" i="70"/>
  <c r="AG10" i="70"/>
  <c r="AI10" i="70"/>
  <c r="AK10" i="70"/>
  <c r="AM10" i="70"/>
  <c r="M11" i="70"/>
  <c r="O11" i="70"/>
  <c r="Q11" i="70"/>
  <c r="S11" i="70"/>
  <c r="U11" i="70"/>
  <c r="W11" i="70"/>
  <c r="Y11" i="70"/>
  <c r="AA11" i="70"/>
  <c r="AC11" i="70"/>
  <c r="AE11" i="70"/>
  <c r="AG11" i="70"/>
  <c r="AI11" i="70"/>
  <c r="AK11" i="70"/>
  <c r="AM11" i="70"/>
  <c r="M12" i="70"/>
  <c r="O12" i="70"/>
  <c r="Q12" i="70"/>
  <c r="S12" i="70"/>
  <c r="U12" i="70"/>
  <c r="W12" i="70"/>
  <c r="Y12" i="70"/>
  <c r="AA12" i="70"/>
  <c r="AC12" i="70"/>
  <c r="AE12" i="70"/>
  <c r="AG12" i="70"/>
  <c r="AI12" i="70"/>
  <c r="AK12" i="70"/>
  <c r="AM12" i="70"/>
  <c r="M13" i="70"/>
  <c r="O13" i="70"/>
  <c r="Q13" i="70"/>
  <c r="S13" i="70"/>
  <c r="U13" i="70"/>
  <c r="W13" i="70"/>
  <c r="Y13" i="70"/>
  <c r="AA13" i="70"/>
  <c r="AC13" i="70"/>
  <c r="AE13" i="70"/>
  <c r="AG13" i="70"/>
  <c r="AI13" i="70"/>
  <c r="AK13" i="70"/>
  <c r="AM13" i="70"/>
  <c r="M14" i="70"/>
  <c r="O14" i="70"/>
  <c r="Q14" i="70"/>
  <c r="S14" i="70"/>
  <c r="U14" i="70"/>
  <c r="W14" i="70"/>
  <c r="Y14" i="70"/>
  <c r="AA14" i="70"/>
  <c r="AC14" i="70"/>
  <c r="AE14" i="70"/>
  <c r="AG14" i="70"/>
  <c r="AI14" i="70"/>
  <c r="AK14" i="70"/>
  <c r="AM14" i="70"/>
  <c r="M15" i="70"/>
  <c r="O15" i="70"/>
  <c r="Q15" i="70"/>
  <c r="S15" i="70"/>
  <c r="U15" i="70"/>
  <c r="W15" i="70"/>
  <c r="Y15" i="70"/>
  <c r="AA15" i="70"/>
  <c r="AC15" i="70"/>
  <c r="AE15" i="70"/>
  <c r="AG15" i="70"/>
  <c r="AI15" i="70"/>
  <c r="AK15" i="70"/>
  <c r="AM15" i="70"/>
  <c r="M16" i="70"/>
  <c r="O16" i="70"/>
  <c r="Q16" i="70"/>
  <c r="S16" i="70"/>
  <c r="U16" i="70"/>
  <c r="W16" i="70"/>
  <c r="Y16" i="70"/>
  <c r="AA16" i="70"/>
  <c r="AC16" i="70"/>
  <c r="AE16" i="70"/>
  <c r="AG16" i="70"/>
  <c r="AI16" i="70"/>
  <c r="AK16" i="70"/>
  <c r="AM16" i="70"/>
  <c r="M17" i="70"/>
  <c r="O17" i="70"/>
  <c r="Q17" i="70"/>
  <c r="S17" i="70"/>
  <c r="U17" i="70"/>
  <c r="W17" i="70"/>
  <c r="Y17" i="70"/>
  <c r="AA17" i="70"/>
  <c r="AC17" i="70"/>
  <c r="AE17" i="70"/>
  <c r="AG17" i="70"/>
  <c r="AI17" i="70"/>
  <c r="AK17" i="70"/>
  <c r="AM17" i="70"/>
  <c r="M18" i="70"/>
  <c r="O18" i="70"/>
  <c r="Q18" i="70"/>
  <c r="S18" i="70"/>
  <c r="U18" i="70"/>
  <c r="W18" i="70"/>
  <c r="Y18" i="70"/>
  <c r="AA18" i="70"/>
  <c r="AC18" i="70"/>
  <c r="AE18" i="70"/>
  <c r="AG18" i="70"/>
  <c r="AI18" i="70"/>
  <c r="AK18" i="70"/>
  <c r="AM18" i="70"/>
  <c r="M19" i="70"/>
  <c r="O19" i="70"/>
  <c r="Q19" i="70"/>
  <c r="S19" i="70"/>
  <c r="U19" i="70"/>
  <c r="W19" i="70"/>
  <c r="Y19" i="70"/>
  <c r="AA19" i="70"/>
  <c r="AC19" i="70"/>
  <c r="AE19" i="70"/>
  <c r="AG19" i="70"/>
  <c r="AI19" i="70"/>
  <c r="AK19" i="70"/>
  <c r="AM19" i="70"/>
  <c r="M20" i="70"/>
  <c r="O20" i="70"/>
  <c r="Q20" i="70"/>
  <c r="S20" i="70"/>
  <c r="U20" i="70"/>
  <c r="W20" i="70"/>
  <c r="Y20" i="70"/>
  <c r="AA20" i="70"/>
  <c r="AC20" i="70"/>
  <c r="AE20" i="70"/>
  <c r="AG20" i="70"/>
  <c r="AI20" i="70"/>
  <c r="AK20" i="70"/>
  <c r="AM20" i="70"/>
  <c r="M21" i="70"/>
  <c r="O21" i="70"/>
  <c r="Q21" i="70"/>
  <c r="S21" i="70"/>
  <c r="U21" i="70"/>
  <c r="W21" i="70"/>
  <c r="Y21" i="70"/>
  <c r="AA21" i="70"/>
  <c r="AC21" i="70"/>
  <c r="AE21" i="70"/>
  <c r="AG21" i="70"/>
  <c r="AI21" i="70"/>
  <c r="AK21" i="70"/>
  <c r="AM21" i="70"/>
  <c r="M22" i="70"/>
  <c r="O22" i="70"/>
  <c r="Q22" i="70"/>
  <c r="S22" i="70"/>
  <c r="U22" i="70"/>
  <c r="W22" i="70"/>
  <c r="Y22" i="70"/>
  <c r="AA22" i="70"/>
  <c r="AC22" i="70"/>
  <c r="AE22" i="70"/>
  <c r="AG22" i="70"/>
  <c r="AI22" i="70"/>
  <c r="AK22" i="70"/>
  <c r="AM22" i="70"/>
  <c r="M23" i="70"/>
  <c r="O23" i="70"/>
  <c r="Q23" i="70"/>
  <c r="S23" i="70"/>
  <c r="U23" i="70"/>
  <c r="W23" i="70"/>
  <c r="Y23" i="70"/>
  <c r="AA23" i="70"/>
  <c r="AC23" i="70"/>
  <c r="AE23" i="70"/>
  <c r="AG23" i="70"/>
  <c r="AI23" i="70"/>
  <c r="AK23" i="70"/>
  <c r="AM23" i="70"/>
  <c r="M24" i="70"/>
  <c r="O24" i="70"/>
  <c r="Q24" i="70"/>
  <c r="S24" i="70"/>
  <c r="U24" i="70"/>
  <c r="W24" i="70"/>
  <c r="Y24" i="70"/>
  <c r="AA24" i="70"/>
  <c r="AC24" i="70"/>
  <c r="AE24" i="70"/>
  <c r="AG24" i="70"/>
  <c r="AI24" i="70"/>
  <c r="AK24" i="70"/>
  <c r="AM24" i="70"/>
  <c r="M25" i="70"/>
  <c r="O25" i="70"/>
  <c r="Q25" i="70"/>
  <c r="S25" i="70"/>
  <c r="U25" i="70"/>
  <c r="W25" i="70"/>
  <c r="Y25" i="70"/>
  <c r="AA25" i="70"/>
  <c r="AC25" i="70"/>
  <c r="AE25" i="70"/>
  <c r="AG25" i="70"/>
  <c r="AI25" i="70"/>
  <c r="AK25" i="70"/>
  <c r="AM25" i="70"/>
  <c r="M26" i="70"/>
  <c r="O26" i="70"/>
  <c r="Q26" i="70"/>
  <c r="S26" i="70"/>
  <c r="U26" i="70"/>
  <c r="W26" i="70"/>
  <c r="Y26" i="70"/>
  <c r="AA26" i="70"/>
  <c r="AC26" i="70"/>
  <c r="AE26" i="70"/>
  <c r="AG26" i="70"/>
  <c r="AI26" i="70"/>
  <c r="AK26" i="70"/>
  <c r="AM26" i="70"/>
  <c r="M27" i="70"/>
  <c r="O27" i="70"/>
  <c r="Q27" i="70"/>
  <c r="S27" i="70"/>
  <c r="U27" i="70"/>
  <c r="W27" i="70"/>
  <c r="Y27" i="70"/>
  <c r="AA27" i="70"/>
  <c r="AC27" i="70"/>
  <c r="AE27" i="70"/>
  <c r="AG27" i="70"/>
  <c r="AI27" i="70"/>
  <c r="AK27" i="70"/>
  <c r="AM27" i="70"/>
  <c r="M28" i="70"/>
  <c r="O28" i="70"/>
  <c r="Q28" i="70"/>
  <c r="S28" i="70"/>
  <c r="U28" i="70"/>
  <c r="W28" i="70"/>
  <c r="Y28" i="70"/>
  <c r="AA28" i="70"/>
  <c r="AC28" i="70"/>
  <c r="AE28" i="70"/>
  <c r="AG28" i="70"/>
  <c r="AI28" i="70"/>
  <c r="AK28" i="70"/>
  <c r="AM28" i="70"/>
  <c r="M29" i="70"/>
  <c r="O29" i="70"/>
  <c r="Q29" i="70"/>
  <c r="S29" i="70"/>
  <c r="U29" i="70"/>
  <c r="W29" i="70"/>
  <c r="Y29" i="70"/>
  <c r="AA29" i="70"/>
  <c r="AC29" i="70"/>
  <c r="AE29" i="70"/>
  <c r="AG29" i="70"/>
  <c r="AI29" i="70"/>
  <c r="AK29" i="70"/>
  <c r="AM29" i="70"/>
  <c r="M30" i="70"/>
  <c r="O30" i="70"/>
  <c r="Q30" i="70"/>
  <c r="S30" i="70"/>
  <c r="U30" i="70"/>
  <c r="W30" i="70"/>
  <c r="Y30" i="70"/>
  <c r="AA30" i="70"/>
  <c r="AC30" i="70"/>
  <c r="AE30" i="70"/>
  <c r="AG30" i="70"/>
  <c r="AI30" i="70"/>
  <c r="AK30" i="70"/>
  <c r="AM30" i="70"/>
  <c r="M31" i="70"/>
  <c r="O31" i="70"/>
  <c r="Q31" i="70"/>
  <c r="S31" i="70"/>
  <c r="U31" i="70"/>
  <c r="W31" i="70"/>
  <c r="Y31" i="70"/>
  <c r="AA31" i="70"/>
  <c r="AC31" i="70"/>
  <c r="AE31" i="70"/>
  <c r="AG31" i="70"/>
  <c r="AI31" i="70"/>
  <c r="AK31" i="70"/>
  <c r="AM31" i="70"/>
  <c r="M32" i="70"/>
  <c r="O32" i="70"/>
  <c r="Q32" i="70"/>
  <c r="S32" i="70"/>
  <c r="U32" i="70"/>
  <c r="W32" i="70"/>
  <c r="Y32" i="70"/>
  <c r="AA32" i="70"/>
  <c r="AC32" i="70"/>
  <c r="AE32" i="70"/>
  <c r="AG32" i="70"/>
  <c r="AI32" i="70"/>
  <c r="AK32" i="70"/>
  <c r="AM32" i="70"/>
  <c r="M33" i="70"/>
  <c r="O33" i="70"/>
  <c r="Q33" i="70"/>
  <c r="S33" i="70"/>
  <c r="U33" i="70"/>
  <c r="W33" i="70"/>
  <c r="Y33" i="70"/>
  <c r="AA33" i="70"/>
  <c r="AC33" i="70"/>
  <c r="AE33" i="70"/>
  <c r="AG33" i="70"/>
  <c r="AI33" i="70"/>
  <c r="AK33" i="70"/>
  <c r="AM33" i="70"/>
  <c r="M34" i="70"/>
  <c r="O34" i="70"/>
  <c r="Q34" i="70"/>
  <c r="S34" i="70"/>
  <c r="U34" i="70"/>
  <c r="W34" i="70"/>
  <c r="Y34" i="70"/>
  <c r="AA34" i="70"/>
  <c r="AC34" i="70"/>
  <c r="AE34" i="70"/>
  <c r="AG34" i="70"/>
  <c r="AI34" i="70"/>
  <c r="AK34" i="70"/>
  <c r="AM34" i="70"/>
  <c r="M35" i="70"/>
  <c r="O35" i="70"/>
  <c r="Q35" i="70"/>
  <c r="S35" i="70"/>
  <c r="U35" i="70"/>
  <c r="W35" i="70"/>
  <c r="Y35" i="70"/>
  <c r="AA35" i="70"/>
  <c r="AC35" i="70"/>
  <c r="AE35" i="70"/>
  <c r="AG35" i="70"/>
  <c r="AI35" i="70"/>
  <c r="AK35" i="70"/>
  <c r="AM35" i="70"/>
  <c r="M36" i="70"/>
  <c r="O36" i="70"/>
  <c r="Q36" i="70"/>
  <c r="S36" i="70"/>
  <c r="U36" i="70"/>
  <c r="W36" i="70"/>
  <c r="Y36" i="70"/>
  <c r="AA36" i="70"/>
  <c r="AC36" i="70"/>
  <c r="AE36" i="70"/>
  <c r="AG36" i="70"/>
  <c r="AI36" i="70"/>
  <c r="AK36" i="70"/>
  <c r="AM36" i="70"/>
  <c r="M37" i="70"/>
  <c r="O37" i="70"/>
  <c r="Q37" i="70"/>
  <c r="S37" i="70"/>
  <c r="U37" i="70"/>
  <c r="W37" i="70"/>
  <c r="Y37" i="70"/>
  <c r="AA37" i="70"/>
  <c r="AC37" i="70"/>
  <c r="AE37" i="70"/>
  <c r="AG37" i="70"/>
  <c r="AI37" i="70"/>
  <c r="AK37" i="70"/>
  <c r="AM37" i="70"/>
  <c r="M38" i="70"/>
  <c r="O38" i="70"/>
  <c r="Q38" i="70"/>
  <c r="S38" i="70"/>
  <c r="U38" i="70"/>
  <c r="W38" i="70"/>
  <c r="Y38" i="70"/>
  <c r="AA38" i="70"/>
  <c r="AC38" i="70"/>
  <c r="AE38" i="70"/>
  <c r="AG38" i="70"/>
  <c r="AI38" i="70"/>
  <c r="AK38" i="70"/>
  <c r="AM38" i="70"/>
  <c r="M39" i="70"/>
  <c r="O39" i="70"/>
  <c r="Q39" i="70"/>
  <c r="S39" i="70"/>
  <c r="U39" i="70"/>
  <c r="W39" i="70"/>
  <c r="Y39" i="70"/>
  <c r="AA39" i="70"/>
  <c r="AC39" i="70"/>
  <c r="AE39" i="70"/>
  <c r="AG39" i="70"/>
  <c r="AI39" i="70"/>
  <c r="AK39" i="70"/>
  <c r="AM39" i="70"/>
  <c r="M40" i="70"/>
  <c r="O40" i="70"/>
  <c r="Q40" i="70"/>
  <c r="S40" i="70"/>
  <c r="U40" i="70"/>
  <c r="W40" i="70"/>
  <c r="Y40" i="70"/>
  <c r="AA40" i="70"/>
  <c r="AC40" i="70"/>
  <c r="AE40" i="70"/>
  <c r="AG40" i="70"/>
  <c r="AI40" i="70"/>
  <c r="AK40" i="70"/>
  <c r="AM40" i="70"/>
  <c r="M41" i="70"/>
  <c r="O41" i="70"/>
  <c r="Q41" i="70"/>
  <c r="S41" i="70"/>
  <c r="U41" i="70"/>
  <c r="W41" i="70"/>
  <c r="Y41" i="70"/>
  <c r="AA41" i="70"/>
  <c r="AC41" i="70"/>
  <c r="AE41" i="70"/>
  <c r="AG41" i="70"/>
  <c r="AI41" i="70"/>
  <c r="AK41" i="70"/>
  <c r="AM41" i="70"/>
  <c r="M42" i="70"/>
  <c r="O42" i="70"/>
  <c r="Q42" i="70"/>
  <c r="S42" i="70"/>
  <c r="U42" i="70"/>
  <c r="W42" i="70"/>
  <c r="Y42" i="70"/>
  <c r="AA42" i="70"/>
  <c r="AC42" i="70"/>
  <c r="AE42" i="70"/>
  <c r="AG42" i="70"/>
  <c r="AI42" i="70"/>
  <c r="AK42" i="70"/>
  <c r="AM42" i="70"/>
  <c r="M43" i="70"/>
  <c r="O43" i="70"/>
  <c r="Q43" i="70"/>
  <c r="S43" i="70"/>
  <c r="U43" i="70"/>
  <c r="W43" i="70"/>
  <c r="Y43" i="70"/>
  <c r="AA43" i="70"/>
  <c r="AC43" i="70"/>
  <c r="AE43" i="70"/>
  <c r="AG43" i="70"/>
  <c r="AI43" i="70"/>
  <c r="AK43" i="70"/>
  <c r="AM43" i="70"/>
  <c r="M44" i="70"/>
  <c r="O44" i="70"/>
  <c r="Q44" i="70"/>
  <c r="S44" i="70"/>
  <c r="U44" i="70"/>
  <c r="W44" i="70"/>
  <c r="Y44" i="70"/>
  <c r="AA44" i="70"/>
  <c r="AC44" i="70"/>
  <c r="AE44" i="70"/>
  <c r="AG44" i="70"/>
  <c r="AI44" i="70"/>
  <c r="AK44" i="70"/>
  <c r="AM44" i="70"/>
  <c r="M6" i="67"/>
  <c r="Q6" i="67"/>
  <c r="U6" i="67"/>
  <c r="Y6" i="67"/>
  <c r="AC6" i="67"/>
  <c r="AG6" i="67"/>
  <c r="AK6" i="67"/>
  <c r="O7" i="67"/>
  <c r="S7" i="67"/>
  <c r="W7" i="67"/>
  <c r="AA7" i="67"/>
  <c r="AE7" i="67"/>
  <c r="AI7" i="67"/>
  <c r="AM7" i="67"/>
  <c r="M8" i="67"/>
  <c r="Q8" i="67"/>
  <c r="U8" i="67"/>
  <c r="Y8" i="67"/>
  <c r="AC8" i="67"/>
  <c r="AG8" i="67"/>
  <c r="AK8" i="67"/>
  <c r="O9" i="67"/>
  <c r="S9" i="67"/>
  <c r="W9" i="67"/>
  <c r="AA9" i="67"/>
  <c r="AE9" i="67"/>
  <c r="AI9" i="67"/>
  <c r="AM9" i="67"/>
  <c r="M10" i="67"/>
  <c r="Q10" i="67"/>
  <c r="U10" i="67"/>
  <c r="Y10" i="67"/>
  <c r="AC10" i="67"/>
  <c r="AG10" i="67"/>
  <c r="AK10" i="67"/>
  <c r="O11" i="67"/>
  <c r="S11" i="67"/>
  <c r="W11" i="67"/>
  <c r="AA11" i="67"/>
  <c r="AE11" i="67"/>
  <c r="AI11" i="67"/>
  <c r="AM11" i="67"/>
  <c r="M12" i="67"/>
  <c r="Q12" i="67"/>
  <c r="U12" i="67"/>
  <c r="Y12" i="67"/>
  <c r="AC12" i="67"/>
  <c r="AG12" i="67"/>
  <c r="AK12" i="67"/>
  <c r="O13" i="67"/>
  <c r="S13" i="67"/>
  <c r="W13" i="67"/>
  <c r="AA13" i="67"/>
  <c r="AE13" i="67"/>
  <c r="AI13" i="67"/>
  <c r="AM13" i="67"/>
  <c r="M14" i="67"/>
  <c r="Q14" i="67"/>
  <c r="U14" i="67"/>
  <c r="Y14" i="67"/>
  <c r="AC14" i="67"/>
  <c r="AG14" i="67"/>
  <c r="AK14" i="67"/>
  <c r="O15" i="67"/>
  <c r="S15" i="67"/>
  <c r="W15" i="67"/>
  <c r="AA15" i="67"/>
  <c r="AE15" i="67"/>
  <c r="AI15" i="67"/>
  <c r="AM15" i="67"/>
  <c r="M16" i="67"/>
  <c r="Q16" i="67"/>
  <c r="U16" i="67"/>
  <c r="Y16" i="67"/>
  <c r="AC16" i="67"/>
  <c r="AG16" i="67"/>
  <c r="AK16" i="67"/>
  <c r="O17" i="67"/>
  <c r="S17" i="67"/>
  <c r="W17" i="67"/>
  <c r="AA17" i="67"/>
  <c r="AE17" i="67"/>
  <c r="AI17" i="67"/>
  <c r="AM17" i="67"/>
  <c r="M18" i="67"/>
  <c r="Q18" i="67"/>
  <c r="U18" i="67"/>
  <c r="Y18" i="67"/>
  <c r="AC18" i="67"/>
  <c r="AG18" i="67"/>
  <c r="AK18" i="67"/>
  <c r="O19" i="67"/>
  <c r="S19" i="67"/>
  <c r="W19" i="67"/>
  <c r="AA19" i="67"/>
  <c r="AE19" i="67"/>
  <c r="AI19" i="67"/>
  <c r="AM19" i="67"/>
  <c r="M20" i="67"/>
  <c r="Q20" i="67"/>
  <c r="U20" i="67"/>
  <c r="Y20" i="67"/>
  <c r="AC20" i="67"/>
  <c r="AG20" i="67"/>
  <c r="AK20" i="67"/>
  <c r="O21" i="67"/>
  <c r="S21" i="67"/>
  <c r="W21" i="67"/>
  <c r="AA21" i="67"/>
  <c r="AE21" i="67"/>
  <c r="AI21" i="67"/>
  <c r="AM21" i="67"/>
  <c r="M22" i="67"/>
  <c r="Q22" i="67"/>
  <c r="U22" i="67"/>
  <c r="Y22" i="67"/>
  <c r="AC22" i="67"/>
  <c r="AG22" i="67"/>
  <c r="AK22" i="67"/>
  <c r="O23" i="67"/>
  <c r="S23" i="67"/>
  <c r="W23" i="67"/>
  <c r="AA23" i="67"/>
  <c r="AE23" i="67"/>
  <c r="AI23" i="67"/>
  <c r="AM23" i="67"/>
  <c r="M24" i="67"/>
  <c r="Q24" i="67"/>
  <c r="U24" i="67"/>
  <c r="Y24" i="67"/>
  <c r="AC24" i="67"/>
  <c r="AG24" i="67"/>
  <c r="AK24" i="67"/>
  <c r="O25" i="67"/>
  <c r="S25" i="67"/>
  <c r="W25" i="67"/>
  <c r="AA25" i="67"/>
  <c r="AE25" i="67"/>
  <c r="AI25" i="67"/>
  <c r="AM25" i="67"/>
  <c r="M26" i="67"/>
  <c r="Q26" i="67"/>
  <c r="U26" i="67"/>
  <c r="Y26" i="67"/>
  <c r="AC26" i="67"/>
  <c r="AG26" i="67"/>
  <c r="AK26" i="67"/>
  <c r="O27" i="67"/>
  <c r="S27" i="67"/>
  <c r="W27" i="67"/>
  <c r="AA27" i="67"/>
  <c r="AE27" i="67"/>
  <c r="AI27" i="67"/>
  <c r="AM27" i="67"/>
  <c r="M28" i="67"/>
  <c r="Q28" i="67"/>
  <c r="U28" i="67"/>
  <c r="Y28" i="67"/>
  <c r="AC28" i="67"/>
  <c r="AG28" i="67"/>
  <c r="AK28" i="67"/>
  <c r="O29" i="67"/>
  <c r="S29" i="67"/>
  <c r="W29" i="67"/>
  <c r="AA29" i="67"/>
  <c r="AE29" i="67"/>
  <c r="AI29" i="67"/>
  <c r="AM29" i="67"/>
  <c r="M30" i="67"/>
  <c r="Q30" i="67"/>
  <c r="U30" i="67"/>
  <c r="Y30" i="67"/>
  <c r="AC30" i="67"/>
  <c r="AG30" i="67"/>
  <c r="AK30" i="67"/>
  <c r="O31" i="67"/>
  <c r="S31" i="67"/>
  <c r="W31" i="67"/>
  <c r="AA31" i="67"/>
  <c r="AE31" i="67"/>
  <c r="AI31" i="67"/>
  <c r="AM31" i="67"/>
  <c r="M32" i="67"/>
  <c r="Q32" i="67"/>
  <c r="U32" i="67"/>
  <c r="Y32" i="67"/>
  <c r="AC32" i="67"/>
  <c r="AG32" i="67"/>
  <c r="AK32" i="67"/>
  <c r="O33" i="67"/>
  <c r="S33" i="67"/>
  <c r="W33" i="67"/>
  <c r="AA33" i="67"/>
  <c r="AE33" i="67"/>
  <c r="AI33" i="67"/>
  <c r="AM33" i="67"/>
  <c r="M34" i="67"/>
  <c r="Q34" i="67"/>
  <c r="U34" i="67"/>
  <c r="Y34" i="67"/>
  <c r="AC34" i="67"/>
  <c r="AG34" i="67"/>
  <c r="AK34" i="67"/>
  <c r="O35" i="67"/>
  <c r="S35" i="67"/>
  <c r="W35" i="67"/>
  <c r="AA35" i="67"/>
  <c r="AE35" i="67"/>
  <c r="AI35" i="67"/>
  <c r="AM35" i="67"/>
  <c r="M36" i="67"/>
  <c r="Q36" i="67"/>
  <c r="U36" i="67"/>
  <c r="Y36" i="67"/>
  <c r="AC36" i="67"/>
  <c r="AG36" i="67"/>
  <c r="AK36" i="67"/>
  <c r="O37" i="67"/>
  <c r="S37" i="67"/>
  <c r="W37" i="67"/>
  <c r="AA37" i="67"/>
  <c r="AE37" i="67"/>
  <c r="AI37" i="67"/>
  <c r="AM37" i="67"/>
  <c r="M38" i="67"/>
  <c r="Q38" i="67"/>
  <c r="U38" i="67"/>
  <c r="Y38" i="67"/>
  <c r="AC38" i="67"/>
  <c r="AG38" i="67"/>
  <c r="AK38" i="67"/>
  <c r="O39" i="67"/>
  <c r="S39" i="67"/>
  <c r="W39" i="67"/>
  <c r="AA39" i="67"/>
  <c r="AE39" i="67"/>
  <c r="AI39" i="67"/>
  <c r="AM39" i="67"/>
  <c r="M40" i="67"/>
  <c r="Q40" i="67"/>
  <c r="U40" i="67"/>
  <c r="Y40" i="67"/>
  <c r="AC40" i="67"/>
  <c r="AG40" i="67"/>
  <c r="AK40" i="67"/>
  <c r="O41" i="67"/>
  <c r="S41" i="67"/>
  <c r="W41" i="67"/>
  <c r="AA41" i="67"/>
  <c r="AE41" i="67"/>
  <c r="AI41" i="67"/>
  <c r="AM41" i="67"/>
  <c r="M42" i="67"/>
  <c r="Q42" i="67"/>
  <c r="U42" i="67"/>
  <c r="Y42" i="67"/>
  <c r="AC42" i="67"/>
  <c r="AG42" i="67"/>
  <c r="AK42" i="67"/>
  <c r="O43" i="67"/>
  <c r="S43" i="67"/>
  <c r="W43" i="67"/>
  <c r="AA43" i="67"/>
  <c r="AE43" i="67"/>
  <c r="AI43" i="67"/>
  <c r="AM43" i="67"/>
  <c r="M44" i="67"/>
  <c r="Q44" i="67"/>
  <c r="U44" i="67"/>
  <c r="Y44" i="67"/>
  <c r="AC44" i="67"/>
  <c r="AG44" i="67"/>
  <c r="AK44" i="67"/>
  <c r="O45" i="67"/>
  <c r="S45" i="67"/>
  <c r="W45" i="67"/>
  <c r="AA45" i="67"/>
  <c r="AE45" i="67"/>
  <c r="AI45" i="67"/>
  <c r="AM45" i="67"/>
  <c r="M6" i="66"/>
  <c r="Q6" i="66"/>
  <c r="U6" i="66"/>
  <c r="Y6" i="66"/>
  <c r="AC6" i="66"/>
  <c r="AG6" i="66"/>
  <c r="AK6" i="66"/>
  <c r="O7" i="66"/>
  <c r="S7" i="66"/>
  <c r="W7" i="66"/>
  <c r="AA7" i="66"/>
  <c r="AE7" i="66"/>
  <c r="AI7" i="66"/>
  <c r="AM7" i="66"/>
  <c r="M8" i="66"/>
  <c r="Q8" i="66"/>
  <c r="N6" i="71"/>
  <c r="P6" i="71"/>
  <c r="R6" i="71"/>
  <c r="T6" i="71"/>
  <c r="V6" i="71"/>
  <c r="X6" i="71"/>
  <c r="Z6" i="71"/>
  <c r="AB6" i="71"/>
  <c r="AD6" i="71"/>
  <c r="AF6" i="71"/>
  <c r="AH6" i="71"/>
  <c r="AJ6" i="71"/>
  <c r="AL6" i="71"/>
  <c r="AN6" i="71"/>
  <c r="N7" i="71"/>
  <c r="P7" i="71"/>
  <c r="R7" i="71"/>
  <c r="T7" i="71"/>
  <c r="V7" i="71"/>
  <c r="X7" i="71"/>
  <c r="Z7" i="71"/>
  <c r="AB7" i="71"/>
  <c r="AD7" i="71"/>
  <c r="AF7" i="71"/>
  <c r="AH7" i="71"/>
  <c r="AJ7" i="71"/>
  <c r="AL7" i="71"/>
  <c r="AN7" i="71"/>
  <c r="N8" i="71"/>
  <c r="P8" i="71"/>
  <c r="R8" i="71"/>
  <c r="T8" i="71"/>
  <c r="V8" i="71"/>
  <c r="X8" i="71"/>
  <c r="Z8" i="71"/>
  <c r="AB8" i="71"/>
  <c r="AD8" i="71"/>
  <c r="AF8" i="71"/>
  <c r="AH8" i="71"/>
  <c r="AJ8" i="71"/>
  <c r="AL8" i="71"/>
  <c r="AN8" i="71"/>
  <c r="N9" i="71"/>
  <c r="P9" i="71"/>
  <c r="R9" i="71"/>
  <c r="T9" i="71"/>
  <c r="V9" i="71"/>
  <c r="X9" i="71"/>
  <c r="Z9" i="71"/>
  <c r="AB9" i="71"/>
  <c r="AD9" i="71"/>
  <c r="AF9" i="71"/>
  <c r="AH9" i="71"/>
  <c r="AJ9" i="71"/>
  <c r="AL9" i="71"/>
  <c r="AN9" i="71"/>
  <c r="N10" i="71"/>
  <c r="P10" i="71"/>
  <c r="R10" i="71"/>
  <c r="T10" i="71"/>
  <c r="V10" i="71"/>
  <c r="X10" i="71"/>
  <c r="Z10" i="71"/>
  <c r="AB10" i="71"/>
  <c r="AD10" i="71"/>
  <c r="AF10" i="71"/>
  <c r="AH10" i="71"/>
  <c r="AJ10" i="71"/>
  <c r="AL10" i="71"/>
  <c r="AN10" i="71"/>
  <c r="N11" i="71"/>
  <c r="P11" i="71"/>
  <c r="R11" i="71"/>
  <c r="T11" i="71"/>
  <c r="V11" i="71"/>
  <c r="X11" i="71"/>
  <c r="Z11" i="71"/>
  <c r="AB11" i="71"/>
  <c r="AD11" i="71"/>
  <c r="AF11" i="71"/>
  <c r="AH11" i="71"/>
  <c r="AJ11" i="71"/>
  <c r="AL11" i="71"/>
  <c r="AN11" i="71"/>
  <c r="N12" i="71"/>
  <c r="P12" i="71"/>
  <c r="R12" i="71"/>
  <c r="T12" i="71"/>
  <c r="V12" i="71"/>
  <c r="X12" i="71"/>
  <c r="Z12" i="71"/>
  <c r="AB12" i="71"/>
  <c r="AD12" i="71"/>
  <c r="AF12" i="71"/>
  <c r="AH12" i="71"/>
  <c r="AJ12" i="71"/>
  <c r="AL12" i="71"/>
  <c r="AN12" i="71"/>
  <c r="N13" i="71"/>
  <c r="P13" i="71"/>
  <c r="R13" i="71"/>
  <c r="T13" i="71"/>
  <c r="V13" i="71"/>
  <c r="X13" i="71"/>
  <c r="Z13" i="71"/>
  <c r="AB13" i="71"/>
  <c r="AD13" i="71"/>
  <c r="AF13" i="71"/>
  <c r="AH13" i="71"/>
  <c r="AJ13" i="71"/>
  <c r="AL13" i="71"/>
  <c r="AN13" i="71"/>
  <c r="N14" i="71"/>
  <c r="P14" i="71"/>
  <c r="R14" i="71"/>
  <c r="T14" i="71"/>
  <c r="V14" i="71"/>
  <c r="X14" i="71"/>
  <c r="Z14" i="71"/>
  <c r="AB14" i="71"/>
  <c r="AD14" i="71"/>
  <c r="AF14" i="71"/>
  <c r="AH14" i="71"/>
  <c r="AJ14" i="71"/>
  <c r="AL14" i="71"/>
  <c r="AN14" i="71"/>
  <c r="N15" i="71"/>
  <c r="P15" i="71"/>
  <c r="R15" i="71"/>
  <c r="T15" i="71"/>
  <c r="V15" i="71"/>
  <c r="X15" i="71"/>
  <c r="Z15" i="71"/>
  <c r="AB15" i="71"/>
  <c r="AD15" i="71"/>
  <c r="AF15" i="71"/>
  <c r="AH15" i="71"/>
  <c r="AJ15" i="71"/>
  <c r="AL15" i="71"/>
  <c r="AN15" i="71"/>
  <c r="N16" i="71"/>
  <c r="P16" i="71"/>
  <c r="R16" i="71"/>
  <c r="T16" i="71"/>
  <c r="V16" i="71"/>
  <c r="X16" i="71"/>
  <c r="Z16" i="71"/>
  <c r="AB16" i="71"/>
  <c r="AD16" i="71"/>
  <c r="AF16" i="71"/>
  <c r="AH16" i="71"/>
  <c r="AJ16" i="71"/>
  <c r="AL16" i="71"/>
  <c r="AN16" i="71"/>
  <c r="N17" i="71"/>
  <c r="P17" i="71"/>
  <c r="R17" i="71"/>
  <c r="T17" i="71"/>
  <c r="V17" i="71"/>
  <c r="X17" i="71"/>
  <c r="Z17" i="71"/>
  <c r="AB17" i="71"/>
  <c r="AD17" i="71"/>
  <c r="AF17" i="71"/>
  <c r="AH17" i="71"/>
  <c r="AJ17" i="71"/>
  <c r="AL17" i="71"/>
  <c r="AN17" i="71"/>
  <c r="N18" i="71"/>
  <c r="P18" i="71"/>
  <c r="R18" i="71"/>
  <c r="T18" i="71"/>
  <c r="V18" i="71"/>
  <c r="X18" i="71"/>
  <c r="Z18" i="71"/>
  <c r="AB18" i="71"/>
  <c r="AD18" i="71"/>
  <c r="AF18" i="71"/>
  <c r="AH18" i="71"/>
  <c r="AJ18" i="71"/>
  <c r="AL18" i="71"/>
  <c r="AN18" i="71"/>
  <c r="N19" i="71"/>
  <c r="P19" i="71"/>
  <c r="R19" i="71"/>
  <c r="T19" i="71"/>
  <c r="V19" i="71"/>
  <c r="X19" i="71"/>
  <c r="Z19" i="71"/>
  <c r="AB19" i="71"/>
  <c r="AD19" i="71"/>
  <c r="AF19" i="71"/>
  <c r="AH19" i="71"/>
  <c r="AJ19" i="71"/>
  <c r="AL19" i="71"/>
  <c r="AN19" i="71"/>
  <c r="N20" i="71"/>
  <c r="P20" i="71"/>
  <c r="R20" i="71"/>
  <c r="T20" i="71"/>
  <c r="V20" i="71"/>
  <c r="X20" i="71"/>
  <c r="Z20" i="71"/>
  <c r="AB20" i="71"/>
  <c r="AD20" i="71"/>
  <c r="AF20" i="71"/>
  <c r="AH20" i="71"/>
  <c r="AJ20" i="71"/>
  <c r="AL20" i="71"/>
  <c r="AN20" i="71"/>
  <c r="N21" i="71"/>
  <c r="P21" i="71"/>
  <c r="R21" i="71"/>
  <c r="T21" i="71"/>
  <c r="V21" i="71"/>
  <c r="X21" i="71"/>
  <c r="Z21" i="71"/>
  <c r="AB21" i="71"/>
  <c r="AD21" i="71"/>
  <c r="AF21" i="71"/>
  <c r="AH21" i="71"/>
  <c r="AJ21" i="71"/>
  <c r="AL21" i="71"/>
  <c r="AN21" i="71"/>
  <c r="N22" i="71"/>
  <c r="P22" i="71"/>
  <c r="R22" i="71"/>
  <c r="T22" i="71"/>
  <c r="V22" i="71"/>
  <c r="X22" i="71"/>
  <c r="Z22" i="71"/>
  <c r="AB22" i="71"/>
  <c r="AD22" i="71"/>
  <c r="AF22" i="71"/>
  <c r="AH22" i="71"/>
  <c r="AJ22" i="71"/>
  <c r="AL22" i="71"/>
  <c r="AN22" i="71"/>
  <c r="N23" i="71"/>
  <c r="P23" i="71"/>
  <c r="R23" i="71"/>
  <c r="T23" i="71"/>
  <c r="V23" i="71"/>
  <c r="X23" i="71"/>
  <c r="Z23" i="71"/>
  <c r="AB23" i="71"/>
  <c r="AD23" i="71"/>
  <c r="AF23" i="71"/>
  <c r="AH23" i="71"/>
  <c r="AJ23" i="71"/>
  <c r="AL23" i="71"/>
  <c r="AN23" i="71"/>
  <c r="N24" i="71"/>
  <c r="P24" i="71"/>
  <c r="R24" i="71"/>
  <c r="T24" i="71"/>
  <c r="V24" i="71"/>
  <c r="X24" i="71"/>
  <c r="Z24" i="71"/>
  <c r="AB24" i="71"/>
  <c r="AD24" i="71"/>
  <c r="AF24" i="71"/>
  <c r="AH24" i="71"/>
  <c r="AJ24" i="71"/>
  <c r="AL24" i="71"/>
  <c r="AN24" i="71"/>
  <c r="N25" i="71"/>
  <c r="P25" i="71"/>
  <c r="R25" i="71"/>
  <c r="T25" i="71"/>
  <c r="V25" i="71"/>
  <c r="X25" i="71"/>
  <c r="Z25" i="71"/>
  <c r="AB25" i="71"/>
  <c r="AD25" i="71"/>
  <c r="AF25" i="71"/>
  <c r="AH25" i="71"/>
  <c r="AJ25" i="71"/>
  <c r="AL25" i="71"/>
  <c r="AN25" i="71"/>
  <c r="N26" i="71"/>
  <c r="P26" i="71"/>
  <c r="R26" i="71"/>
  <c r="T26" i="71"/>
  <c r="V26" i="71"/>
  <c r="X26" i="71"/>
  <c r="Z26" i="71"/>
  <c r="AB26" i="71"/>
  <c r="AD26" i="71"/>
  <c r="AF26" i="71"/>
  <c r="AH26" i="71"/>
  <c r="AJ26" i="71"/>
  <c r="AL26" i="71"/>
  <c r="AN26" i="71"/>
  <c r="N27" i="71"/>
  <c r="P27" i="71"/>
  <c r="R27" i="71"/>
  <c r="T27" i="71"/>
  <c r="V27" i="71"/>
  <c r="X27" i="71"/>
  <c r="Z27" i="71"/>
  <c r="AB27" i="71"/>
  <c r="AD27" i="71"/>
  <c r="AF27" i="71"/>
  <c r="AH27" i="71"/>
  <c r="AJ27" i="71"/>
  <c r="AL27" i="71"/>
  <c r="AN27" i="71"/>
  <c r="N28" i="71"/>
  <c r="P28" i="71"/>
  <c r="R28" i="71"/>
  <c r="T28" i="71"/>
  <c r="V28" i="71"/>
  <c r="X28" i="71"/>
  <c r="Z28" i="71"/>
  <c r="AB28" i="71"/>
  <c r="AD28" i="71"/>
  <c r="AF28" i="71"/>
  <c r="AH28" i="71"/>
  <c r="AJ28" i="71"/>
  <c r="AL28" i="71"/>
  <c r="AN28" i="71"/>
  <c r="N29" i="71"/>
  <c r="P29" i="71"/>
  <c r="R29" i="71"/>
  <c r="T29" i="71"/>
  <c r="V29" i="71"/>
  <c r="X29" i="71"/>
  <c r="Z29" i="71"/>
  <c r="AB29" i="71"/>
  <c r="AD29" i="71"/>
  <c r="AF29" i="71"/>
  <c r="AH29" i="71"/>
  <c r="AJ29" i="71"/>
  <c r="AL29" i="71"/>
  <c r="AN29" i="71"/>
  <c r="N30" i="71"/>
  <c r="P30" i="71"/>
  <c r="R30" i="71"/>
  <c r="T30" i="71"/>
  <c r="V30" i="71"/>
  <c r="X30" i="71"/>
  <c r="Z30" i="71"/>
  <c r="AB30" i="71"/>
  <c r="AD30" i="71"/>
  <c r="AF30" i="71"/>
  <c r="AH30" i="71"/>
  <c r="AJ30" i="71"/>
  <c r="AL30" i="71"/>
  <c r="AN30" i="71"/>
  <c r="N31" i="71"/>
  <c r="P31" i="71"/>
  <c r="R31" i="71"/>
  <c r="T31" i="71"/>
  <c r="V31" i="71"/>
  <c r="X31" i="71"/>
  <c r="Z31" i="71"/>
  <c r="AB31" i="71"/>
  <c r="AD31" i="71"/>
  <c r="AF31" i="71"/>
  <c r="AH31" i="71"/>
  <c r="AJ31" i="71"/>
  <c r="AL31" i="71"/>
  <c r="AN31" i="71"/>
  <c r="N32" i="71"/>
  <c r="P32" i="71"/>
  <c r="R32" i="71"/>
  <c r="T32" i="71"/>
  <c r="V32" i="71"/>
  <c r="X32" i="71"/>
  <c r="Z32" i="71"/>
  <c r="AB32" i="71"/>
  <c r="AD32" i="71"/>
  <c r="AF32" i="71"/>
  <c r="AH32" i="71"/>
  <c r="AJ32" i="71"/>
  <c r="AL32" i="71"/>
  <c r="AN32" i="71"/>
  <c r="N33" i="71"/>
  <c r="P33" i="71"/>
  <c r="R33" i="71"/>
  <c r="T33" i="71"/>
  <c r="V33" i="71"/>
  <c r="X33" i="71"/>
  <c r="Z33" i="71"/>
  <c r="AB33" i="71"/>
  <c r="AD33" i="71"/>
  <c r="AF33" i="71"/>
  <c r="AH33" i="71"/>
  <c r="AJ33" i="71"/>
  <c r="AL33" i="71"/>
  <c r="AN33" i="71"/>
  <c r="N34" i="71"/>
  <c r="P34" i="71"/>
  <c r="R34" i="71"/>
  <c r="T34" i="71"/>
  <c r="V34" i="71"/>
  <c r="X34" i="71"/>
  <c r="Z34" i="71"/>
  <c r="AB34" i="71"/>
  <c r="AD34" i="71"/>
  <c r="AF34" i="71"/>
  <c r="AH34" i="71"/>
  <c r="AJ34" i="71"/>
  <c r="AL34" i="71"/>
  <c r="AN34" i="71"/>
  <c r="N35" i="71"/>
  <c r="P35" i="71"/>
  <c r="R35" i="71"/>
  <c r="T35" i="71"/>
  <c r="V35" i="71"/>
  <c r="X35" i="71"/>
  <c r="Z35" i="71"/>
  <c r="AB35" i="71"/>
  <c r="AD35" i="71"/>
  <c r="AF35" i="71"/>
  <c r="AH35" i="71"/>
  <c r="AJ35" i="71"/>
  <c r="AL35" i="71"/>
  <c r="AN35" i="71"/>
  <c r="N36" i="71"/>
  <c r="P36" i="71"/>
  <c r="R36" i="71"/>
  <c r="T36" i="71"/>
  <c r="V36" i="71"/>
  <c r="X36" i="71"/>
  <c r="Z36" i="71"/>
  <c r="AB36" i="71"/>
  <c r="AD36" i="71"/>
  <c r="AF36" i="71"/>
  <c r="AH36" i="71"/>
  <c r="AJ36" i="71"/>
  <c r="AL36" i="71"/>
  <c r="AN36" i="71"/>
  <c r="N37" i="71"/>
  <c r="P37" i="71"/>
  <c r="R37" i="71"/>
  <c r="T37" i="71"/>
  <c r="V37" i="71"/>
  <c r="X37" i="71"/>
  <c r="Z37" i="71"/>
  <c r="AB37" i="71"/>
  <c r="AD37" i="71"/>
  <c r="AF37" i="71"/>
  <c r="AH37" i="71"/>
  <c r="AJ37" i="71"/>
  <c r="AL37" i="71"/>
  <c r="AN37" i="71"/>
  <c r="N38" i="71"/>
  <c r="P38" i="71"/>
  <c r="R38" i="71"/>
  <c r="T38" i="71"/>
  <c r="V38" i="71"/>
  <c r="X38" i="71"/>
  <c r="Z38" i="71"/>
  <c r="AB38" i="71"/>
  <c r="AD38" i="71"/>
  <c r="AF38" i="71"/>
  <c r="AH38" i="71"/>
  <c r="AJ38" i="71"/>
  <c r="AL38" i="71"/>
  <c r="AN38" i="71"/>
  <c r="N39" i="71"/>
  <c r="P39" i="71"/>
  <c r="R39" i="71"/>
  <c r="T39" i="71"/>
  <c r="V39" i="71"/>
  <c r="X39" i="71"/>
  <c r="Z39" i="71"/>
  <c r="AB39" i="71"/>
  <c r="AD39" i="71"/>
  <c r="AF39" i="71"/>
  <c r="AH39" i="71"/>
  <c r="AJ39" i="71"/>
  <c r="AL39" i="71"/>
  <c r="AN39" i="71"/>
  <c r="N40" i="71"/>
  <c r="P40" i="71"/>
  <c r="R40" i="71"/>
  <c r="T40" i="71"/>
  <c r="V40" i="71"/>
  <c r="X40" i="71"/>
  <c r="Z40" i="71"/>
  <c r="AB40" i="71"/>
  <c r="AD40" i="71"/>
  <c r="AF40" i="71"/>
  <c r="AH40" i="71"/>
  <c r="AJ40" i="71"/>
  <c r="AL40" i="71"/>
  <c r="AN40" i="71"/>
  <c r="N41" i="71"/>
  <c r="P41" i="71"/>
  <c r="R41" i="71"/>
  <c r="T41" i="71"/>
  <c r="V41" i="71"/>
  <c r="X41" i="71"/>
  <c r="Z41" i="71"/>
  <c r="AB41" i="71"/>
  <c r="AD41" i="71"/>
  <c r="AF41" i="71"/>
  <c r="AH41" i="71"/>
  <c r="AJ41" i="71"/>
  <c r="AL41" i="71"/>
  <c r="AN41" i="71"/>
  <c r="N42" i="71"/>
  <c r="P42" i="71"/>
  <c r="R42" i="71"/>
  <c r="T42" i="71"/>
  <c r="V42" i="71"/>
  <c r="X42" i="71"/>
  <c r="Z42" i="71"/>
  <c r="AB42" i="71"/>
  <c r="AD42" i="71"/>
  <c r="AF42" i="71"/>
  <c r="AH42" i="71"/>
  <c r="AJ42" i="71"/>
  <c r="AL42" i="71"/>
  <c r="AN42" i="71"/>
  <c r="N43" i="71"/>
  <c r="P43" i="71"/>
  <c r="R43" i="71"/>
  <c r="T43" i="71"/>
  <c r="V43" i="71"/>
  <c r="X43" i="71"/>
  <c r="Z43" i="71"/>
  <c r="AB43" i="71"/>
  <c r="AD43" i="71"/>
  <c r="AF43" i="71"/>
  <c r="AH43" i="71"/>
  <c r="AJ43" i="71"/>
  <c r="AL43" i="71"/>
  <c r="AN43" i="71"/>
  <c r="N44" i="71"/>
  <c r="P44" i="71"/>
  <c r="R44" i="71"/>
  <c r="T44" i="71"/>
  <c r="V44" i="71"/>
  <c r="X44" i="71"/>
  <c r="Z44" i="71"/>
  <c r="AB44" i="71"/>
  <c r="AD44" i="71"/>
  <c r="AF44" i="71"/>
  <c r="AH44" i="71"/>
  <c r="AJ44" i="71"/>
  <c r="AL44" i="71"/>
  <c r="AN44" i="71"/>
  <c r="N6" i="70"/>
  <c r="P6" i="70"/>
  <c r="R6" i="70"/>
  <c r="T6" i="70"/>
  <c r="V6" i="70"/>
  <c r="X6" i="70"/>
  <c r="Z6" i="70"/>
  <c r="AB6" i="70"/>
  <c r="AD6" i="70"/>
  <c r="AF6" i="70"/>
  <c r="AH6" i="70"/>
  <c r="AJ6" i="70"/>
  <c r="AL6" i="70"/>
  <c r="AN6" i="70"/>
  <c r="N7" i="70"/>
  <c r="P7" i="70"/>
  <c r="R7" i="70"/>
  <c r="T7" i="70"/>
  <c r="V7" i="70"/>
  <c r="X7" i="70"/>
  <c r="Z7" i="70"/>
  <c r="AB7" i="70"/>
  <c r="AD7" i="70"/>
  <c r="AF7" i="70"/>
  <c r="AH7" i="70"/>
  <c r="AJ7" i="70"/>
  <c r="AL7" i="70"/>
  <c r="AN7" i="70"/>
  <c r="N8" i="70"/>
  <c r="P8" i="70"/>
  <c r="R8" i="70"/>
  <c r="T8" i="70"/>
  <c r="V8" i="70"/>
  <c r="X8" i="70"/>
  <c r="Z8" i="70"/>
  <c r="AB8" i="70"/>
  <c r="AD8" i="70"/>
  <c r="AF8" i="70"/>
  <c r="AH8" i="70"/>
  <c r="AJ8" i="70"/>
  <c r="AL8" i="70"/>
  <c r="AN8" i="70"/>
  <c r="N9" i="70"/>
  <c r="P9" i="70"/>
  <c r="R9" i="70"/>
  <c r="T9" i="70"/>
  <c r="V9" i="70"/>
  <c r="X9" i="70"/>
  <c r="Z9" i="70"/>
  <c r="AB9" i="70"/>
  <c r="AD9" i="70"/>
  <c r="AF9" i="70"/>
  <c r="AH9" i="70"/>
  <c r="AJ9" i="70"/>
  <c r="AL9" i="70"/>
  <c r="AN9" i="70"/>
  <c r="N10" i="70"/>
  <c r="P10" i="70"/>
  <c r="R10" i="70"/>
  <c r="T10" i="70"/>
  <c r="V10" i="70"/>
  <c r="X10" i="70"/>
  <c r="Z10" i="70"/>
  <c r="AB10" i="70"/>
  <c r="AD10" i="70"/>
  <c r="AF10" i="70"/>
  <c r="AH10" i="70"/>
  <c r="AJ10" i="70"/>
  <c r="AL10" i="70"/>
  <c r="AN10" i="70"/>
  <c r="N11" i="70"/>
  <c r="P11" i="70"/>
  <c r="R11" i="70"/>
  <c r="T11" i="70"/>
  <c r="V11" i="70"/>
  <c r="X11" i="70"/>
  <c r="Z11" i="70"/>
  <c r="AB11" i="70"/>
  <c r="AD11" i="70"/>
  <c r="AF11" i="70"/>
  <c r="AH11" i="70"/>
  <c r="AJ11" i="70"/>
  <c r="AL11" i="70"/>
  <c r="AN11" i="70"/>
  <c r="N12" i="70"/>
  <c r="P12" i="70"/>
  <c r="R12" i="70"/>
  <c r="T12" i="70"/>
  <c r="V12" i="70"/>
  <c r="X12" i="70"/>
  <c r="Z12" i="70"/>
  <c r="AB12" i="70"/>
  <c r="AD12" i="70"/>
  <c r="AF12" i="70"/>
  <c r="AH12" i="70"/>
  <c r="AJ12" i="70"/>
  <c r="AL12" i="70"/>
  <c r="AN12" i="70"/>
  <c r="N13" i="70"/>
  <c r="P13" i="70"/>
  <c r="R13" i="70"/>
  <c r="T13" i="70"/>
  <c r="V13" i="70"/>
  <c r="X13" i="70"/>
  <c r="Z13" i="70"/>
  <c r="AB13" i="70"/>
  <c r="AD13" i="70"/>
  <c r="AF13" i="70"/>
  <c r="AH13" i="70"/>
  <c r="AJ13" i="70"/>
  <c r="AL13" i="70"/>
  <c r="AN13" i="70"/>
  <c r="N14" i="70"/>
  <c r="P14" i="70"/>
  <c r="R14" i="70"/>
  <c r="T14" i="70"/>
  <c r="V14" i="70"/>
  <c r="X14" i="70"/>
  <c r="Z14" i="70"/>
  <c r="AB14" i="70"/>
  <c r="AD14" i="70"/>
  <c r="AF14" i="70"/>
  <c r="AH14" i="70"/>
  <c r="AJ14" i="70"/>
  <c r="AL14" i="70"/>
  <c r="AN14" i="70"/>
  <c r="N15" i="70"/>
  <c r="P15" i="70"/>
  <c r="R15" i="70"/>
  <c r="T15" i="70"/>
  <c r="V15" i="70"/>
  <c r="X15" i="70"/>
  <c r="Z15" i="70"/>
  <c r="AB15" i="70"/>
  <c r="AD15" i="70"/>
  <c r="AF15" i="70"/>
  <c r="AH15" i="70"/>
  <c r="AJ15" i="70"/>
  <c r="AL15" i="70"/>
  <c r="AN15" i="70"/>
  <c r="N16" i="70"/>
  <c r="P16" i="70"/>
  <c r="R16" i="70"/>
  <c r="T16" i="70"/>
  <c r="V16" i="70"/>
  <c r="X16" i="70"/>
  <c r="Z16" i="70"/>
  <c r="AB16" i="70"/>
  <c r="AD16" i="70"/>
  <c r="AF16" i="70"/>
  <c r="AH16" i="70"/>
  <c r="AJ16" i="70"/>
  <c r="AL16" i="70"/>
  <c r="AN16" i="70"/>
  <c r="N17" i="70"/>
  <c r="P17" i="70"/>
  <c r="R17" i="70"/>
  <c r="T17" i="70"/>
  <c r="V17" i="70"/>
  <c r="X17" i="70"/>
  <c r="Z17" i="70"/>
  <c r="AB17" i="70"/>
  <c r="AD17" i="70"/>
  <c r="AF17" i="70"/>
  <c r="AH17" i="70"/>
  <c r="AJ17" i="70"/>
  <c r="AL17" i="70"/>
  <c r="AN17" i="70"/>
  <c r="N18" i="70"/>
  <c r="P18" i="70"/>
  <c r="R18" i="70"/>
  <c r="T18" i="70"/>
  <c r="V18" i="70"/>
  <c r="X18" i="70"/>
  <c r="Z18" i="70"/>
  <c r="AB18" i="70"/>
  <c r="AD18" i="70"/>
  <c r="AF18" i="70"/>
  <c r="AH18" i="70"/>
  <c r="AJ18" i="70"/>
  <c r="AL18" i="70"/>
  <c r="AN18" i="70"/>
  <c r="N19" i="70"/>
  <c r="P19" i="70"/>
  <c r="R19" i="70"/>
  <c r="T19" i="70"/>
  <c r="V19" i="70"/>
  <c r="X19" i="70"/>
  <c r="Z19" i="70"/>
  <c r="AB19" i="70"/>
  <c r="AD19" i="70"/>
  <c r="AF19" i="70"/>
  <c r="AH19" i="70"/>
  <c r="AJ19" i="70"/>
  <c r="AL19" i="70"/>
  <c r="AN19" i="70"/>
  <c r="N20" i="70"/>
  <c r="P20" i="70"/>
  <c r="R20" i="70"/>
  <c r="T20" i="70"/>
  <c r="V20" i="70"/>
  <c r="X20" i="70"/>
  <c r="Z20" i="70"/>
  <c r="AB20" i="70"/>
  <c r="AD20" i="70"/>
  <c r="AF20" i="70"/>
  <c r="AH20" i="70"/>
  <c r="AJ20" i="70"/>
  <c r="AL20" i="70"/>
  <c r="AN20" i="70"/>
  <c r="N21" i="70"/>
  <c r="P21" i="70"/>
  <c r="R21" i="70"/>
  <c r="T21" i="70"/>
  <c r="V21" i="70"/>
  <c r="X21" i="70"/>
  <c r="Z21" i="70"/>
  <c r="AB21" i="70"/>
  <c r="AD21" i="70"/>
  <c r="AF21" i="70"/>
  <c r="AH21" i="70"/>
  <c r="AJ21" i="70"/>
  <c r="AL21" i="70"/>
  <c r="AN21" i="70"/>
  <c r="N22" i="70"/>
  <c r="P22" i="70"/>
  <c r="R22" i="70"/>
  <c r="T22" i="70"/>
  <c r="V22" i="70"/>
  <c r="X22" i="70"/>
  <c r="Z22" i="70"/>
  <c r="AB22" i="70"/>
  <c r="AD22" i="70"/>
  <c r="AF22" i="70"/>
  <c r="AH22" i="70"/>
  <c r="AJ22" i="70"/>
  <c r="AL22" i="70"/>
  <c r="AN22" i="70"/>
  <c r="N23" i="70"/>
  <c r="P23" i="70"/>
  <c r="R23" i="70"/>
  <c r="T23" i="70"/>
  <c r="V23" i="70"/>
  <c r="X23" i="70"/>
  <c r="Z23" i="70"/>
  <c r="AB23" i="70"/>
  <c r="AD23" i="70"/>
  <c r="AF23" i="70"/>
  <c r="AH23" i="70"/>
  <c r="AJ23" i="70"/>
  <c r="AL23" i="70"/>
  <c r="AN23" i="70"/>
  <c r="N24" i="70"/>
  <c r="P24" i="70"/>
  <c r="R24" i="70"/>
  <c r="T24" i="70"/>
  <c r="V24" i="70"/>
  <c r="X24" i="70"/>
  <c r="Z24" i="70"/>
  <c r="AB24" i="70"/>
  <c r="AD24" i="70"/>
  <c r="AF24" i="70"/>
  <c r="AH24" i="70"/>
  <c r="AJ24" i="70"/>
  <c r="AL24" i="70"/>
  <c r="AN24" i="70"/>
  <c r="N25" i="70"/>
  <c r="P25" i="70"/>
  <c r="R25" i="70"/>
  <c r="T25" i="70"/>
  <c r="V25" i="70"/>
  <c r="X25" i="70"/>
  <c r="Z25" i="70"/>
  <c r="AB25" i="70"/>
  <c r="AD25" i="70"/>
  <c r="AF25" i="70"/>
  <c r="AH25" i="70"/>
  <c r="AJ25" i="70"/>
  <c r="AL25" i="70"/>
  <c r="AN25" i="70"/>
  <c r="N26" i="70"/>
  <c r="P26" i="70"/>
  <c r="R26" i="70"/>
  <c r="T26" i="70"/>
  <c r="V26" i="70"/>
  <c r="X26" i="70"/>
  <c r="Z26" i="70"/>
  <c r="AB26" i="70"/>
  <c r="AD26" i="70"/>
  <c r="AF26" i="70"/>
  <c r="AH26" i="70"/>
  <c r="AJ26" i="70"/>
  <c r="AL26" i="70"/>
  <c r="AN26" i="70"/>
  <c r="N27" i="70"/>
  <c r="P27" i="70"/>
  <c r="R27" i="70"/>
  <c r="T27" i="70"/>
  <c r="V27" i="70"/>
  <c r="X27" i="70"/>
  <c r="Z27" i="70"/>
  <c r="AB27" i="70"/>
  <c r="AD27" i="70"/>
  <c r="AF27" i="70"/>
  <c r="AH27" i="70"/>
  <c r="AJ27" i="70"/>
  <c r="AL27" i="70"/>
  <c r="AN27" i="70"/>
  <c r="N28" i="70"/>
  <c r="P28" i="70"/>
  <c r="R28" i="70"/>
  <c r="T28" i="70"/>
  <c r="V28" i="70"/>
  <c r="X28" i="70"/>
  <c r="Z28" i="70"/>
  <c r="AB28" i="70"/>
  <c r="AD28" i="70"/>
  <c r="AF28" i="70"/>
  <c r="AH28" i="70"/>
  <c r="AJ28" i="70"/>
  <c r="AL28" i="70"/>
  <c r="AN28" i="70"/>
  <c r="N29" i="70"/>
  <c r="P29" i="70"/>
  <c r="R29" i="70"/>
  <c r="T29" i="70"/>
  <c r="V29" i="70"/>
  <c r="X29" i="70"/>
  <c r="Z29" i="70"/>
  <c r="AB29" i="70"/>
  <c r="AD29" i="70"/>
  <c r="AF29" i="70"/>
  <c r="AH29" i="70"/>
  <c r="AJ29" i="70"/>
  <c r="AL29" i="70"/>
  <c r="AN29" i="70"/>
  <c r="N30" i="70"/>
  <c r="P30" i="70"/>
  <c r="R30" i="70"/>
  <c r="T30" i="70"/>
  <c r="V30" i="70"/>
  <c r="X30" i="70"/>
  <c r="Z30" i="70"/>
  <c r="AB30" i="70"/>
  <c r="AD30" i="70"/>
  <c r="AF30" i="70"/>
  <c r="AH30" i="70"/>
  <c r="AJ30" i="70"/>
  <c r="AL30" i="70"/>
  <c r="AN30" i="70"/>
  <c r="N31" i="70"/>
  <c r="P31" i="70"/>
  <c r="R31" i="70"/>
  <c r="T31" i="70"/>
  <c r="V31" i="70"/>
  <c r="X31" i="70"/>
  <c r="Z31" i="70"/>
  <c r="AB31" i="70"/>
  <c r="AD31" i="70"/>
  <c r="AF31" i="70"/>
  <c r="AH31" i="70"/>
  <c r="AJ31" i="70"/>
  <c r="AL31" i="70"/>
  <c r="AN31" i="70"/>
  <c r="N32" i="70"/>
  <c r="P32" i="70"/>
  <c r="R32" i="70"/>
  <c r="T32" i="70"/>
  <c r="V32" i="70"/>
  <c r="X32" i="70"/>
  <c r="Z32" i="70"/>
  <c r="AB32" i="70"/>
  <c r="AD32" i="70"/>
  <c r="AF32" i="70"/>
  <c r="AH32" i="70"/>
  <c r="AJ32" i="70"/>
  <c r="AL32" i="70"/>
  <c r="AN32" i="70"/>
  <c r="N33" i="70"/>
  <c r="P33" i="70"/>
  <c r="R33" i="70"/>
  <c r="T33" i="70"/>
  <c r="V33" i="70"/>
  <c r="X33" i="70"/>
  <c r="Z33" i="70"/>
  <c r="AB33" i="70"/>
  <c r="AD33" i="70"/>
  <c r="AF33" i="70"/>
  <c r="AH33" i="70"/>
  <c r="AJ33" i="70"/>
  <c r="AL33" i="70"/>
  <c r="AN33" i="70"/>
  <c r="N34" i="70"/>
  <c r="P34" i="70"/>
  <c r="R34" i="70"/>
  <c r="T34" i="70"/>
  <c r="V34" i="70"/>
  <c r="X34" i="70"/>
  <c r="Z34" i="70"/>
  <c r="AB34" i="70"/>
  <c r="AD34" i="70"/>
  <c r="AF34" i="70"/>
  <c r="AH34" i="70"/>
  <c r="AJ34" i="70"/>
  <c r="AL34" i="70"/>
  <c r="AN34" i="70"/>
  <c r="N35" i="70"/>
  <c r="P35" i="70"/>
  <c r="R35" i="70"/>
  <c r="T35" i="70"/>
  <c r="V35" i="70"/>
  <c r="X35" i="70"/>
  <c r="Z35" i="70"/>
  <c r="AB35" i="70"/>
  <c r="AD35" i="70"/>
  <c r="AF35" i="70"/>
  <c r="AH35" i="70"/>
  <c r="AJ35" i="70"/>
  <c r="AL35" i="70"/>
  <c r="AN35" i="70"/>
  <c r="N36" i="70"/>
  <c r="P36" i="70"/>
  <c r="R36" i="70"/>
  <c r="T36" i="70"/>
  <c r="V36" i="70"/>
  <c r="X36" i="70"/>
  <c r="Z36" i="70"/>
  <c r="AB36" i="70"/>
  <c r="AD36" i="70"/>
  <c r="AF36" i="70"/>
  <c r="AH36" i="70"/>
  <c r="AJ36" i="70"/>
  <c r="AL36" i="70"/>
  <c r="AN36" i="70"/>
  <c r="N37" i="70"/>
  <c r="P37" i="70"/>
  <c r="R37" i="70"/>
  <c r="T37" i="70"/>
  <c r="V37" i="70"/>
  <c r="X37" i="70"/>
  <c r="Z37" i="70"/>
  <c r="AB37" i="70"/>
  <c r="AD37" i="70"/>
  <c r="AF37" i="70"/>
  <c r="AH37" i="70"/>
  <c r="AJ37" i="70"/>
  <c r="AL37" i="70"/>
  <c r="AN37" i="70"/>
  <c r="N38" i="70"/>
  <c r="P38" i="70"/>
  <c r="R38" i="70"/>
  <c r="T38" i="70"/>
  <c r="V38" i="70"/>
  <c r="X38" i="70"/>
  <c r="Z38" i="70"/>
  <c r="AB38" i="70"/>
  <c r="AD38" i="70"/>
  <c r="AF38" i="70"/>
  <c r="AH38" i="70"/>
  <c r="AJ38" i="70"/>
  <c r="AL38" i="70"/>
  <c r="AN38" i="70"/>
  <c r="N39" i="70"/>
  <c r="P39" i="70"/>
  <c r="R39" i="70"/>
  <c r="T39" i="70"/>
  <c r="V39" i="70"/>
  <c r="X39" i="70"/>
  <c r="Z39" i="70"/>
  <c r="AB39" i="70"/>
  <c r="AD39" i="70"/>
  <c r="AF39" i="70"/>
  <c r="AH39" i="70"/>
  <c r="AJ39" i="70"/>
  <c r="AL39" i="70"/>
  <c r="AN39" i="70"/>
  <c r="N40" i="70"/>
  <c r="P40" i="70"/>
  <c r="R40" i="70"/>
  <c r="T40" i="70"/>
  <c r="V40" i="70"/>
  <c r="X40" i="70"/>
  <c r="Z40" i="70"/>
  <c r="AB40" i="70"/>
  <c r="AD40" i="70"/>
  <c r="AF40" i="70"/>
  <c r="AH40" i="70"/>
  <c r="AJ40" i="70"/>
  <c r="AL40" i="70"/>
  <c r="AN40" i="70"/>
  <c r="N41" i="70"/>
  <c r="P41" i="70"/>
  <c r="R41" i="70"/>
  <c r="T41" i="70"/>
  <c r="V41" i="70"/>
  <c r="X41" i="70"/>
  <c r="Z41" i="70"/>
  <c r="AB41" i="70"/>
  <c r="AD41" i="70"/>
  <c r="AF41" i="70"/>
  <c r="AH41" i="70"/>
  <c r="AJ41" i="70"/>
  <c r="AL41" i="70"/>
  <c r="AN41" i="70"/>
  <c r="N42" i="70"/>
  <c r="P42" i="70"/>
  <c r="R42" i="70"/>
  <c r="T42" i="70"/>
  <c r="V42" i="70"/>
  <c r="X42" i="70"/>
  <c r="Z42" i="70"/>
  <c r="AB42" i="70"/>
  <c r="AD42" i="70"/>
  <c r="AF42" i="70"/>
  <c r="AH42" i="70"/>
  <c r="AJ42" i="70"/>
  <c r="AL42" i="70"/>
  <c r="AN42" i="70"/>
  <c r="N43" i="70"/>
  <c r="P43" i="70"/>
  <c r="R43" i="70"/>
  <c r="T43" i="70"/>
  <c r="V43" i="70"/>
  <c r="X43" i="70"/>
  <c r="Z43" i="70"/>
  <c r="AB43" i="70"/>
  <c r="AD43" i="70"/>
  <c r="AF43" i="70"/>
  <c r="AH43" i="70"/>
  <c r="AJ43" i="70"/>
  <c r="AL43" i="70"/>
  <c r="AN43" i="70"/>
  <c r="N44" i="70"/>
  <c r="P44" i="70"/>
  <c r="R44" i="70"/>
  <c r="T44" i="70"/>
  <c r="V44" i="70"/>
  <c r="X44" i="70"/>
  <c r="Z44" i="70"/>
  <c r="AB44" i="70"/>
  <c r="AD44" i="70"/>
  <c r="AF44" i="70"/>
  <c r="AH44" i="70"/>
  <c r="AJ44" i="70"/>
  <c r="AL44" i="70"/>
  <c r="AN44" i="70"/>
  <c r="O6" i="67"/>
  <c r="S6" i="67"/>
  <c r="W6" i="67"/>
  <c r="AA6" i="67"/>
  <c r="AE6" i="67"/>
  <c r="AI6" i="67"/>
  <c r="AM6" i="67"/>
  <c r="M7" i="67"/>
  <c r="Q7" i="67"/>
  <c r="U7" i="67"/>
  <c r="Y7" i="67"/>
  <c r="AC7" i="67"/>
  <c r="AG7" i="67"/>
  <c r="AK7" i="67"/>
  <c r="O8" i="67"/>
  <c r="S8" i="67"/>
  <c r="W8" i="67"/>
  <c r="AA8" i="67"/>
  <c r="AE8" i="67"/>
  <c r="AI8" i="67"/>
  <c r="AM8" i="67"/>
  <c r="M9" i="67"/>
  <c r="Q9" i="67"/>
  <c r="U9" i="67"/>
  <c r="Y9" i="67"/>
  <c r="AC9" i="67"/>
  <c r="AG9" i="67"/>
  <c r="AK9" i="67"/>
  <c r="O10" i="67"/>
  <c r="S10" i="67"/>
  <c r="W10" i="67"/>
  <c r="AA10" i="67"/>
  <c r="AE10" i="67"/>
  <c r="AI10" i="67"/>
  <c r="AM10" i="67"/>
  <c r="M11" i="67"/>
  <c r="Q11" i="67"/>
  <c r="U11" i="67"/>
  <c r="Y11" i="67"/>
  <c r="AC11" i="67"/>
  <c r="AG11" i="67"/>
  <c r="AK11" i="67"/>
  <c r="O12" i="67"/>
  <c r="S12" i="67"/>
  <c r="W12" i="67"/>
  <c r="AA12" i="67"/>
  <c r="AE12" i="67"/>
  <c r="AI12" i="67"/>
  <c r="AM12" i="67"/>
  <c r="M13" i="67"/>
  <c r="Q13" i="67"/>
  <c r="U13" i="67"/>
  <c r="Y13" i="67"/>
  <c r="AC13" i="67"/>
  <c r="AG13" i="67"/>
  <c r="AK13" i="67"/>
  <c r="O14" i="67"/>
  <c r="S14" i="67"/>
  <c r="W14" i="67"/>
  <c r="AA14" i="67"/>
  <c r="AE14" i="67"/>
  <c r="AI14" i="67"/>
  <c r="AM14" i="67"/>
  <c r="M15" i="67"/>
  <c r="Q15" i="67"/>
  <c r="U15" i="67"/>
  <c r="Y15" i="67"/>
  <c r="AC15" i="67"/>
  <c r="AG15" i="67"/>
  <c r="AK15" i="67"/>
  <c r="O16" i="67"/>
  <c r="S16" i="67"/>
  <c r="W16" i="67"/>
  <c r="AA16" i="67"/>
  <c r="AE16" i="67"/>
  <c r="AI16" i="67"/>
  <c r="AM16" i="67"/>
  <c r="M17" i="67"/>
  <c r="Q17" i="67"/>
  <c r="U17" i="67"/>
  <c r="Y17" i="67"/>
  <c r="AC17" i="67"/>
  <c r="AG17" i="67"/>
  <c r="AK17" i="67"/>
  <c r="O18" i="67"/>
  <c r="S18" i="67"/>
  <c r="W18" i="67"/>
  <c r="AA18" i="67"/>
  <c r="AE18" i="67"/>
  <c r="AI18" i="67"/>
  <c r="AM18" i="67"/>
  <c r="M19" i="67"/>
  <c r="Q19" i="67"/>
  <c r="U19" i="67"/>
  <c r="Y19" i="67"/>
  <c r="AC19" i="67"/>
  <c r="AG19" i="67"/>
  <c r="AK19" i="67"/>
  <c r="O20" i="67"/>
  <c r="S20" i="67"/>
  <c r="W20" i="67"/>
  <c r="AA20" i="67"/>
  <c r="AE20" i="67"/>
  <c r="AI20" i="67"/>
  <c r="AM20" i="67"/>
  <c r="M21" i="67"/>
  <c r="Q21" i="67"/>
  <c r="U21" i="67"/>
  <c r="Y21" i="67"/>
  <c r="AC21" i="67"/>
  <c r="AG21" i="67"/>
  <c r="AK21" i="67"/>
  <c r="O22" i="67"/>
  <c r="S22" i="67"/>
  <c r="W22" i="67"/>
  <c r="AA22" i="67"/>
  <c r="AE22" i="67"/>
  <c r="AI22" i="67"/>
  <c r="AM22" i="67"/>
  <c r="M23" i="67"/>
  <c r="Q23" i="67"/>
  <c r="U23" i="67"/>
  <c r="Y23" i="67"/>
  <c r="AC23" i="67"/>
  <c r="AG23" i="67"/>
  <c r="AK23" i="67"/>
  <c r="O24" i="67"/>
  <c r="S24" i="67"/>
  <c r="W24" i="67"/>
  <c r="AA24" i="67"/>
  <c r="AE24" i="67"/>
  <c r="AI24" i="67"/>
  <c r="AM24" i="67"/>
  <c r="M25" i="67"/>
  <c r="Q25" i="67"/>
  <c r="U25" i="67"/>
  <c r="Y25" i="67"/>
  <c r="AC25" i="67"/>
  <c r="AG25" i="67"/>
  <c r="AK25" i="67"/>
  <c r="O26" i="67"/>
  <c r="S26" i="67"/>
  <c r="W26" i="67"/>
  <c r="AA26" i="67"/>
  <c r="AE26" i="67"/>
  <c r="AI26" i="67"/>
  <c r="AM26" i="67"/>
  <c r="M27" i="67"/>
  <c r="Q27" i="67"/>
  <c r="U27" i="67"/>
  <c r="Y27" i="67"/>
  <c r="AC27" i="67"/>
  <c r="AG27" i="67"/>
  <c r="AK27" i="67"/>
  <c r="O28" i="67"/>
  <c r="S28" i="67"/>
  <c r="W28" i="67"/>
  <c r="AA28" i="67"/>
  <c r="AE28" i="67"/>
  <c r="AI28" i="67"/>
  <c r="AM28" i="67"/>
  <c r="M29" i="67"/>
  <c r="Q29" i="67"/>
  <c r="U29" i="67"/>
  <c r="Y29" i="67"/>
  <c r="AC29" i="67"/>
  <c r="AG29" i="67"/>
  <c r="AK29" i="67"/>
  <c r="O30" i="67"/>
  <c r="S30" i="67"/>
  <c r="W30" i="67"/>
  <c r="AA30" i="67"/>
  <c r="AE30" i="67"/>
  <c r="AI30" i="67"/>
  <c r="AM30" i="67"/>
  <c r="M31" i="67"/>
  <c r="Q31" i="67"/>
  <c r="U31" i="67"/>
  <c r="Y31" i="67"/>
  <c r="AC31" i="67"/>
  <c r="AG31" i="67"/>
  <c r="AK31" i="67"/>
  <c r="O32" i="67"/>
  <c r="S32" i="67"/>
  <c r="W32" i="67"/>
  <c r="AA32" i="67"/>
  <c r="AE32" i="67"/>
  <c r="AI32" i="67"/>
  <c r="AM32" i="67"/>
  <c r="M33" i="67"/>
  <c r="Q33" i="67"/>
  <c r="U33" i="67"/>
  <c r="Y33" i="67"/>
  <c r="AC33" i="67"/>
  <c r="AG33" i="67"/>
  <c r="AK33" i="67"/>
  <c r="O34" i="67"/>
  <c r="S34" i="67"/>
  <c r="W34" i="67"/>
  <c r="AA34" i="67"/>
  <c r="AE34" i="67"/>
  <c r="AI34" i="67"/>
  <c r="AM34" i="67"/>
  <c r="M35" i="67"/>
  <c r="Q35" i="67"/>
  <c r="U35" i="67"/>
  <c r="Y35" i="67"/>
  <c r="AC35" i="67"/>
  <c r="AG35" i="67"/>
  <c r="AK35" i="67"/>
  <c r="O36" i="67"/>
  <c r="S36" i="67"/>
  <c r="W36" i="67"/>
  <c r="AA36" i="67"/>
  <c r="AE36" i="67"/>
  <c r="AI36" i="67"/>
  <c r="AM36" i="67"/>
  <c r="M37" i="67"/>
  <c r="Q37" i="67"/>
  <c r="U37" i="67"/>
  <c r="Y37" i="67"/>
  <c r="AC37" i="67"/>
  <c r="AG37" i="67"/>
  <c r="AK37" i="67"/>
  <c r="O38" i="67"/>
  <c r="S38" i="67"/>
  <c r="W38" i="67"/>
  <c r="AA38" i="67"/>
  <c r="AE38" i="67"/>
  <c r="AI38" i="67"/>
  <c r="AM38" i="67"/>
  <c r="M39" i="67"/>
  <c r="Q39" i="67"/>
  <c r="U39" i="67"/>
  <c r="Y39" i="67"/>
  <c r="AC39" i="67"/>
  <c r="AG39" i="67"/>
  <c r="AK39" i="67"/>
  <c r="O40" i="67"/>
  <c r="S40" i="67"/>
  <c r="W40" i="67"/>
  <c r="AA40" i="67"/>
  <c r="AE40" i="67"/>
  <c r="AI40" i="67"/>
  <c r="AM40" i="67"/>
  <c r="M41" i="67"/>
  <c r="Q41" i="67"/>
  <c r="U41" i="67"/>
  <c r="Y41" i="67"/>
  <c r="AC41" i="67"/>
  <c r="AG41" i="67"/>
  <c r="AK41" i="67"/>
  <c r="O42" i="67"/>
  <c r="S42" i="67"/>
  <c r="W42" i="67"/>
  <c r="AA42" i="67"/>
  <c r="AE42" i="67"/>
  <c r="AI42" i="67"/>
  <c r="AM42" i="67"/>
  <c r="M43" i="67"/>
  <c r="Q43" i="67"/>
  <c r="U43" i="67"/>
  <c r="Y43" i="67"/>
  <c r="AC43" i="67"/>
  <c r="AG43" i="67"/>
  <c r="AK43" i="67"/>
  <c r="M45" i="66"/>
  <c r="M44" i="66"/>
  <c r="M43" i="66"/>
  <c r="M42" i="66"/>
  <c r="M41" i="66"/>
  <c r="M40" i="66"/>
  <c r="M39" i="66"/>
  <c r="M38" i="66"/>
  <c r="M37" i="66"/>
  <c r="M36" i="66"/>
  <c r="M35" i="66"/>
  <c r="M34" i="66"/>
  <c r="M33" i="66"/>
  <c r="M32" i="66"/>
  <c r="M31" i="66"/>
  <c r="M30" i="66"/>
  <c r="M29" i="66"/>
  <c r="M28" i="66"/>
  <c r="M27" i="66"/>
  <c r="M26" i="66"/>
  <c r="M25" i="66"/>
  <c r="M24" i="66"/>
  <c r="M23" i="66"/>
  <c r="M22" i="66"/>
  <c r="M21" i="66"/>
  <c r="M20" i="66"/>
  <c r="M19" i="66"/>
  <c r="M18" i="66"/>
  <c r="M17" i="66"/>
  <c r="M16" i="66"/>
  <c r="M15" i="66"/>
  <c r="M14" i="66"/>
  <c r="M13" i="66"/>
  <c r="M12" i="66"/>
  <c r="M11" i="66"/>
  <c r="O45" i="66"/>
  <c r="O44" i="66"/>
  <c r="O43" i="66"/>
  <c r="O42" i="66"/>
  <c r="O41" i="66"/>
  <c r="O40" i="66"/>
  <c r="O39" i="66"/>
  <c r="O38" i="66"/>
  <c r="O37" i="66"/>
  <c r="O36" i="66"/>
  <c r="O35" i="66"/>
  <c r="O34" i="66"/>
  <c r="O33" i="66"/>
  <c r="O32" i="66"/>
  <c r="O31" i="66"/>
  <c r="O30" i="66"/>
  <c r="O29" i="66"/>
  <c r="O28" i="66"/>
  <c r="O27" i="66"/>
  <c r="O26" i="66"/>
  <c r="O25" i="66"/>
  <c r="O24" i="66"/>
  <c r="O23" i="66"/>
  <c r="O22" i="66"/>
  <c r="O21" i="66"/>
  <c r="O20" i="66"/>
  <c r="O19" i="66"/>
  <c r="O18" i="66"/>
  <c r="O17" i="66"/>
  <c r="O16" i="66"/>
  <c r="O15" i="66"/>
  <c r="O14" i="66"/>
  <c r="O13" i="66"/>
  <c r="O12" i="66"/>
  <c r="O11" i="66"/>
  <c r="Q45" i="66"/>
  <c r="Q44" i="66"/>
  <c r="Q43" i="66"/>
  <c r="Q42" i="66"/>
  <c r="Q41" i="66"/>
  <c r="Q40" i="66"/>
  <c r="Q39" i="66"/>
  <c r="Q38" i="66"/>
  <c r="Q37" i="66"/>
  <c r="Q36" i="66"/>
  <c r="Q35" i="66"/>
  <c r="Q34" i="66"/>
  <c r="Q33" i="66"/>
  <c r="Q32" i="66"/>
  <c r="Q31" i="66"/>
  <c r="Q30" i="66"/>
  <c r="Q29" i="66"/>
  <c r="Q28" i="66"/>
  <c r="Q27" i="66"/>
  <c r="Q26" i="66"/>
  <c r="Q25" i="66"/>
  <c r="Q24" i="66"/>
  <c r="Q23" i="66"/>
  <c r="Q22" i="66"/>
  <c r="Q21" i="66"/>
  <c r="Q20" i="66"/>
  <c r="Q19" i="66"/>
  <c r="Q18" i="66"/>
  <c r="Q17" i="66"/>
  <c r="Q16" i="66"/>
  <c r="Q15" i="66"/>
  <c r="Q14" i="66"/>
  <c r="Q13" i="66"/>
  <c r="Q12" i="66"/>
  <c r="Q11" i="66"/>
  <c r="S45" i="66"/>
  <c r="S44" i="66"/>
  <c r="S43" i="66"/>
  <c r="S42" i="66"/>
  <c r="S41" i="66"/>
  <c r="S40" i="66"/>
  <c r="S39" i="66"/>
  <c r="S38" i="66"/>
  <c r="S37" i="66"/>
  <c r="S36" i="66"/>
  <c r="S35" i="66"/>
  <c r="S34" i="66"/>
  <c r="S33" i="66"/>
  <c r="S32" i="66"/>
  <c r="S31" i="66"/>
  <c r="S30" i="66"/>
  <c r="S29" i="66"/>
  <c r="S28" i="66"/>
  <c r="S27" i="66"/>
  <c r="S26" i="66"/>
  <c r="S25" i="66"/>
  <c r="S24" i="66"/>
  <c r="S23" i="66"/>
  <c r="S22" i="66"/>
  <c r="S21" i="66"/>
  <c r="S20" i="66"/>
  <c r="S19" i="66"/>
  <c r="S18" i="66"/>
  <c r="S17" i="66"/>
  <c r="S16" i="66"/>
  <c r="S15" i="66"/>
  <c r="S14" i="66"/>
  <c r="S13" i="66"/>
  <c r="S12" i="66"/>
  <c r="S11" i="66"/>
  <c r="S10" i="66"/>
  <c r="U45" i="66"/>
  <c r="U44" i="66"/>
  <c r="U43" i="66"/>
  <c r="U42" i="66"/>
  <c r="U41" i="66"/>
  <c r="U40" i="66"/>
  <c r="U39" i="66"/>
  <c r="U38" i="66"/>
  <c r="U37" i="66"/>
  <c r="U36" i="66"/>
  <c r="U35" i="66"/>
  <c r="U34" i="66"/>
  <c r="U33" i="66"/>
  <c r="U32" i="66"/>
  <c r="U31" i="66"/>
  <c r="U30" i="66"/>
  <c r="U29" i="66"/>
  <c r="U28" i="66"/>
  <c r="U27" i="66"/>
  <c r="U26" i="66"/>
  <c r="U25" i="66"/>
  <c r="U24" i="66"/>
  <c r="U23" i="66"/>
  <c r="U22" i="66"/>
  <c r="U21" i="66"/>
  <c r="U20" i="66"/>
  <c r="U19" i="66"/>
  <c r="U18" i="66"/>
  <c r="U17" i="66"/>
  <c r="U16" i="66"/>
  <c r="U15" i="66"/>
  <c r="U14" i="66"/>
  <c r="U13" i="66"/>
  <c r="U12" i="66"/>
  <c r="U11" i="66"/>
  <c r="U10" i="66"/>
  <c r="W45" i="66"/>
  <c r="W44" i="66"/>
  <c r="W43" i="66"/>
  <c r="W42" i="66"/>
  <c r="W41" i="66"/>
  <c r="W40" i="66"/>
  <c r="W39" i="66"/>
  <c r="W38" i="66"/>
  <c r="W37" i="66"/>
  <c r="W36" i="66"/>
  <c r="W35" i="66"/>
  <c r="W34" i="66"/>
  <c r="W33" i="66"/>
  <c r="W32" i="66"/>
  <c r="W31" i="66"/>
  <c r="W30" i="66"/>
  <c r="W29" i="66"/>
  <c r="W28" i="66"/>
  <c r="W27" i="66"/>
  <c r="W26" i="66"/>
  <c r="W25" i="66"/>
  <c r="W24" i="66"/>
  <c r="W23" i="66"/>
  <c r="W22" i="66"/>
  <c r="W21" i="66"/>
  <c r="W20" i="66"/>
  <c r="W19" i="66"/>
  <c r="W18" i="66"/>
  <c r="W17" i="66"/>
  <c r="W16" i="66"/>
  <c r="W15" i="66"/>
  <c r="W14" i="66"/>
  <c r="W13" i="66"/>
  <c r="W12" i="66"/>
  <c r="W11" i="66"/>
  <c r="W10" i="66"/>
  <c r="Y45" i="66"/>
  <c r="Y44" i="66"/>
  <c r="Y43" i="66"/>
  <c r="Y42" i="66"/>
  <c r="Y41" i="66"/>
  <c r="Y40" i="66"/>
  <c r="Y39" i="66"/>
  <c r="Y38" i="66"/>
  <c r="Y37" i="66"/>
  <c r="Y36" i="66"/>
  <c r="Y35" i="66"/>
  <c r="Y34" i="66"/>
  <c r="Y33" i="66"/>
  <c r="Y32" i="66"/>
  <c r="Y31" i="66"/>
  <c r="Y30" i="66"/>
  <c r="Y29" i="66"/>
  <c r="Y28" i="66"/>
  <c r="Y27" i="66"/>
  <c r="Y26" i="66"/>
  <c r="Y25" i="66"/>
  <c r="Y24" i="66"/>
  <c r="Y23" i="66"/>
  <c r="Y22" i="66"/>
  <c r="Y21" i="66"/>
  <c r="Y20" i="66"/>
  <c r="Y19" i="66"/>
  <c r="Y18" i="66"/>
  <c r="Y17" i="66"/>
  <c r="Y16" i="66"/>
  <c r="Y15" i="66"/>
  <c r="Y14" i="66"/>
  <c r="Y13" i="66"/>
  <c r="Y12" i="66"/>
  <c r="Y11" i="66"/>
  <c r="Y10" i="66"/>
  <c r="AA45" i="66"/>
  <c r="AA44" i="66"/>
  <c r="AA43" i="66"/>
  <c r="AA42" i="66"/>
  <c r="AA41" i="66"/>
  <c r="AA40" i="66"/>
  <c r="AA39" i="66"/>
  <c r="AA38" i="66"/>
  <c r="AA37" i="66"/>
  <c r="AA36" i="66"/>
  <c r="AA35" i="66"/>
  <c r="AA34" i="66"/>
  <c r="AA33" i="66"/>
  <c r="AA32" i="66"/>
  <c r="AA31" i="66"/>
  <c r="AA30" i="66"/>
  <c r="AA29" i="66"/>
  <c r="AA28" i="66"/>
  <c r="AA27" i="66"/>
  <c r="AA26" i="66"/>
  <c r="AA25" i="66"/>
  <c r="AA24" i="66"/>
  <c r="AA23" i="66"/>
  <c r="AA22" i="66"/>
  <c r="AA21" i="66"/>
  <c r="AA20" i="66"/>
  <c r="AA19" i="66"/>
  <c r="AA18" i="66"/>
  <c r="AA17" i="66"/>
  <c r="AA16" i="66"/>
  <c r="AA15" i="66"/>
  <c r="AA14" i="66"/>
  <c r="AA13" i="66"/>
  <c r="AA12" i="66"/>
  <c r="AA11" i="66"/>
  <c r="AA10" i="66"/>
  <c r="AC45" i="66"/>
  <c r="AC44" i="66"/>
  <c r="AC43" i="66"/>
  <c r="AC42" i="66"/>
  <c r="AC41" i="66"/>
  <c r="AC40" i="66"/>
  <c r="AC39" i="66"/>
  <c r="AC38" i="66"/>
  <c r="AC37" i="66"/>
  <c r="AC36" i="66"/>
  <c r="AC35" i="66"/>
  <c r="AC34" i="66"/>
  <c r="AC33" i="66"/>
  <c r="AC32" i="66"/>
  <c r="AC31" i="66"/>
  <c r="AC30" i="66"/>
  <c r="AC29" i="66"/>
  <c r="AC28" i="66"/>
  <c r="AC27" i="66"/>
  <c r="AC26" i="66"/>
  <c r="AC25" i="66"/>
  <c r="AC24" i="66"/>
  <c r="AC23" i="66"/>
  <c r="AC22" i="66"/>
  <c r="AC21" i="66"/>
  <c r="AC20" i="66"/>
  <c r="AC19" i="66"/>
  <c r="AC18" i="66"/>
  <c r="AC17" i="66"/>
  <c r="AC16" i="66"/>
  <c r="AC15" i="66"/>
  <c r="AC14" i="66"/>
  <c r="AC13" i="66"/>
  <c r="AC12" i="66"/>
  <c r="AC11" i="66"/>
  <c r="AC10" i="66"/>
  <c r="AE45" i="66"/>
  <c r="AE44" i="66"/>
  <c r="AE43" i="66"/>
  <c r="AE42" i="66"/>
  <c r="AE41" i="66"/>
  <c r="AE40" i="66"/>
  <c r="AE39" i="66"/>
  <c r="AE38" i="66"/>
  <c r="AE37" i="66"/>
  <c r="AE36" i="66"/>
  <c r="AE35" i="66"/>
  <c r="AE34" i="66"/>
  <c r="AE33" i="66"/>
  <c r="AE32" i="66"/>
  <c r="AE31" i="66"/>
  <c r="AE30" i="66"/>
  <c r="AE29" i="66"/>
  <c r="AE28" i="66"/>
  <c r="AE27" i="66"/>
  <c r="AE26" i="66"/>
  <c r="AE25" i="66"/>
  <c r="AE24" i="66"/>
  <c r="AE23" i="66"/>
  <c r="AE22" i="66"/>
  <c r="AE21" i="66"/>
  <c r="AE20" i="66"/>
  <c r="AE19" i="66"/>
  <c r="AE18" i="66"/>
  <c r="AE17" i="66"/>
  <c r="AE16" i="66"/>
  <c r="AE15" i="66"/>
  <c r="AE14" i="66"/>
  <c r="AE13" i="66"/>
  <c r="AE12" i="66"/>
  <c r="AE11" i="66"/>
  <c r="AE10" i="66"/>
  <c r="AG45" i="66"/>
  <c r="AG44" i="66"/>
  <c r="AG43" i="66"/>
  <c r="AG42" i="66"/>
  <c r="AG41" i="66"/>
  <c r="AG40" i="66"/>
  <c r="AG39" i="66"/>
  <c r="AG38" i="66"/>
  <c r="AG37" i="66"/>
  <c r="AG36" i="66"/>
  <c r="AG35" i="66"/>
  <c r="AG34" i="66"/>
  <c r="AG33" i="66"/>
  <c r="AG32" i="66"/>
  <c r="AG31" i="66"/>
  <c r="AG30" i="66"/>
  <c r="AG29" i="66"/>
  <c r="AG28" i="66"/>
  <c r="AG27" i="66"/>
  <c r="AG26" i="66"/>
  <c r="AG25" i="66"/>
  <c r="AG24" i="66"/>
  <c r="AG23" i="66"/>
  <c r="AG22" i="66"/>
  <c r="AG21" i="66"/>
  <c r="AG20" i="66"/>
  <c r="AG19" i="66"/>
  <c r="AG18" i="66"/>
  <c r="AG17" i="66"/>
  <c r="AG16" i="66"/>
  <c r="AG15" i="66"/>
  <c r="AG14" i="66"/>
  <c r="AG13" i="66"/>
  <c r="AG12" i="66"/>
  <c r="AG11" i="66"/>
  <c r="AG10" i="66"/>
  <c r="AI45" i="66"/>
  <c r="AI44" i="66"/>
  <c r="AI43" i="66"/>
  <c r="AI42" i="66"/>
  <c r="AI41" i="66"/>
  <c r="AI40" i="66"/>
  <c r="AI39" i="66"/>
  <c r="AI38" i="66"/>
  <c r="AI37" i="66"/>
  <c r="AI36" i="66"/>
  <c r="AI35" i="66"/>
  <c r="AI34" i="66"/>
  <c r="AI33" i="66"/>
  <c r="AI32" i="66"/>
  <c r="AI31" i="66"/>
  <c r="AI30" i="66"/>
  <c r="AI29" i="66"/>
  <c r="AI28" i="66"/>
  <c r="AI27" i="66"/>
  <c r="AI26" i="66"/>
  <c r="AI25" i="66"/>
  <c r="AI24" i="66"/>
  <c r="AI23" i="66"/>
  <c r="AI22" i="66"/>
  <c r="AI21" i="66"/>
  <c r="AI20" i="66"/>
  <c r="AI19" i="66"/>
  <c r="AI18" i="66"/>
  <c r="AI17" i="66"/>
  <c r="AI16" i="66"/>
  <c r="AI15" i="66"/>
  <c r="AI14" i="66"/>
  <c r="AI13" i="66"/>
  <c r="AI12" i="66"/>
  <c r="AI11" i="66"/>
  <c r="AI10" i="66"/>
  <c r="AK45" i="66"/>
  <c r="AK44" i="66"/>
  <c r="AK43" i="66"/>
  <c r="AK42" i="66"/>
  <c r="AK41" i="66"/>
  <c r="AK40" i="66"/>
  <c r="AK39" i="66"/>
  <c r="AK38" i="66"/>
  <c r="AK37" i="66"/>
  <c r="AK36" i="66"/>
  <c r="AK35" i="66"/>
  <c r="AK34" i="66"/>
  <c r="AK33" i="66"/>
  <c r="AK32" i="66"/>
  <c r="AK31" i="66"/>
  <c r="AK30" i="66"/>
  <c r="AK29" i="66"/>
  <c r="AK28" i="66"/>
  <c r="AK27" i="66"/>
  <c r="AK26" i="66"/>
  <c r="AK25" i="66"/>
  <c r="AK24" i="66"/>
  <c r="AK23" i="66"/>
  <c r="AK22" i="66"/>
  <c r="AK21" i="66"/>
  <c r="AK20" i="66"/>
  <c r="AK19" i="66"/>
  <c r="AK18" i="66"/>
  <c r="AK17" i="66"/>
  <c r="AK16" i="66"/>
  <c r="AK15" i="66"/>
  <c r="AK14" i="66"/>
  <c r="AK13" i="66"/>
  <c r="AK12" i="66"/>
  <c r="AK11" i="66"/>
  <c r="AK10" i="66"/>
  <c r="AM45" i="66"/>
  <c r="AM44" i="66"/>
  <c r="AM43" i="66"/>
  <c r="AM42" i="66"/>
  <c r="AM41" i="66"/>
  <c r="AM40" i="66"/>
  <c r="AM39" i="66"/>
  <c r="AM38" i="66"/>
  <c r="AM37" i="66"/>
  <c r="AM36" i="66"/>
  <c r="AM35" i="66"/>
  <c r="AM34" i="66"/>
  <c r="AM33" i="66"/>
  <c r="AM32" i="66"/>
  <c r="AM31" i="66"/>
  <c r="AM30" i="66"/>
  <c r="AM29" i="66"/>
  <c r="AM28" i="66"/>
  <c r="AM27" i="66"/>
  <c r="AM26" i="66"/>
  <c r="AM25" i="66"/>
  <c r="AM24" i="66"/>
  <c r="AM23" i="66"/>
  <c r="AM22" i="66"/>
  <c r="AM21" i="66"/>
  <c r="AM20" i="66"/>
  <c r="AM19" i="66"/>
  <c r="AM18" i="66"/>
  <c r="AM17" i="66"/>
  <c r="AM16" i="66"/>
  <c r="AM15" i="66"/>
  <c r="AM14" i="66"/>
  <c r="AM13" i="66"/>
  <c r="AM12" i="66"/>
  <c r="AM11" i="66"/>
  <c r="AM10" i="66"/>
  <c r="O6" i="66"/>
  <c r="S6" i="66"/>
  <c r="W6" i="66"/>
  <c r="AA6" i="66"/>
  <c r="AE6" i="66"/>
  <c r="AI6" i="66"/>
  <c r="AM6" i="66"/>
  <c r="M7" i="66"/>
  <c r="Q7" i="66"/>
  <c r="U7" i="66"/>
  <c r="Y7" i="66"/>
  <c r="AC7" i="66"/>
  <c r="AG7" i="66"/>
  <c r="AK7" i="66"/>
  <c r="O8" i="66"/>
  <c r="S8" i="66"/>
  <c r="W8" i="66"/>
  <c r="AA8" i="66"/>
  <c r="AE8" i="66"/>
  <c r="AI8" i="66"/>
  <c r="AM8" i="66"/>
  <c r="M9" i="66"/>
  <c r="Q9" i="66"/>
  <c r="U9" i="66"/>
  <c r="Y9" i="66"/>
  <c r="AC9" i="66"/>
  <c r="AG9" i="66"/>
  <c r="AK9" i="66"/>
  <c r="O10" i="66"/>
  <c r="N6" i="67"/>
  <c r="P6" i="67"/>
  <c r="R6" i="67"/>
  <c r="T6" i="67"/>
  <c r="V6" i="67"/>
  <c r="X6" i="67"/>
  <c r="Z6" i="67"/>
  <c r="AB6" i="67"/>
  <c r="AD6" i="67"/>
  <c r="AF6" i="67"/>
  <c r="AH6" i="67"/>
  <c r="AJ6" i="67"/>
  <c r="AL6" i="67"/>
  <c r="AN6" i="67"/>
  <c r="N7" i="67"/>
  <c r="P7" i="67"/>
  <c r="R7" i="67"/>
  <c r="T7" i="67"/>
  <c r="V7" i="67"/>
  <c r="X7" i="67"/>
  <c r="Z7" i="67"/>
  <c r="AB7" i="67"/>
  <c r="AD7" i="67"/>
  <c r="AF7" i="67"/>
  <c r="AH7" i="67"/>
  <c r="AJ7" i="67"/>
  <c r="AL7" i="67"/>
  <c r="AN7" i="67"/>
  <c r="N8" i="67"/>
  <c r="P8" i="67"/>
  <c r="R8" i="67"/>
  <c r="T8" i="67"/>
  <c r="V8" i="67"/>
  <c r="X8" i="67"/>
  <c r="Z8" i="67"/>
  <c r="AB8" i="67"/>
  <c r="AD8" i="67"/>
  <c r="AF8" i="67"/>
  <c r="AH8" i="67"/>
  <c r="AJ8" i="67"/>
  <c r="AL8" i="67"/>
  <c r="AN8" i="67"/>
  <c r="N9" i="67"/>
  <c r="P9" i="67"/>
  <c r="R9" i="67"/>
  <c r="T9" i="67"/>
  <c r="V9" i="67"/>
  <c r="X9" i="67"/>
  <c r="Z9" i="67"/>
  <c r="AB9" i="67"/>
  <c r="AD9" i="67"/>
  <c r="AF9" i="67"/>
  <c r="AH9" i="67"/>
  <c r="AJ9" i="67"/>
  <c r="AL9" i="67"/>
  <c r="AN9" i="67"/>
  <c r="N10" i="67"/>
  <c r="P10" i="67"/>
  <c r="R10" i="67"/>
  <c r="T10" i="67"/>
  <c r="V10" i="67"/>
  <c r="X10" i="67"/>
  <c r="Z10" i="67"/>
  <c r="AB10" i="67"/>
  <c r="AD10" i="67"/>
  <c r="AF10" i="67"/>
  <c r="AH10" i="67"/>
  <c r="AJ10" i="67"/>
  <c r="AL10" i="67"/>
  <c r="AN10" i="67"/>
  <c r="N11" i="67"/>
  <c r="P11" i="67"/>
  <c r="R11" i="67"/>
  <c r="T11" i="67"/>
  <c r="V11" i="67"/>
  <c r="X11" i="67"/>
  <c r="Z11" i="67"/>
  <c r="AB11" i="67"/>
  <c r="AD11" i="67"/>
  <c r="AF11" i="67"/>
  <c r="AH11" i="67"/>
  <c r="AJ11" i="67"/>
  <c r="AL11" i="67"/>
  <c r="AN11" i="67"/>
  <c r="N12" i="67"/>
  <c r="P12" i="67"/>
  <c r="R12" i="67"/>
  <c r="T12" i="67"/>
  <c r="V12" i="67"/>
  <c r="X12" i="67"/>
  <c r="Z12" i="67"/>
  <c r="AB12" i="67"/>
  <c r="AD12" i="67"/>
  <c r="AF12" i="67"/>
  <c r="AH12" i="67"/>
  <c r="AJ12" i="67"/>
  <c r="AL12" i="67"/>
  <c r="AN12" i="67"/>
  <c r="N13" i="67"/>
  <c r="P13" i="67"/>
  <c r="R13" i="67"/>
  <c r="T13" i="67"/>
  <c r="V13" i="67"/>
  <c r="X13" i="67"/>
  <c r="Z13" i="67"/>
  <c r="AB13" i="67"/>
  <c r="AD13" i="67"/>
  <c r="AF13" i="67"/>
  <c r="AH13" i="67"/>
  <c r="AJ13" i="67"/>
  <c r="AL13" i="67"/>
  <c r="AN13" i="67"/>
  <c r="N14" i="67"/>
  <c r="P14" i="67"/>
  <c r="R14" i="67"/>
  <c r="T14" i="67"/>
  <c r="V14" i="67"/>
  <c r="X14" i="67"/>
  <c r="Z14" i="67"/>
  <c r="AB14" i="67"/>
  <c r="AD14" i="67"/>
  <c r="AF14" i="67"/>
  <c r="AH14" i="67"/>
  <c r="AJ14" i="67"/>
  <c r="AL14" i="67"/>
  <c r="AN14" i="67"/>
  <c r="N15" i="67"/>
  <c r="P15" i="67"/>
  <c r="R15" i="67"/>
  <c r="T15" i="67"/>
  <c r="V15" i="67"/>
  <c r="X15" i="67"/>
  <c r="Z15" i="67"/>
  <c r="AB15" i="67"/>
  <c r="AD15" i="67"/>
  <c r="AF15" i="67"/>
  <c r="AH15" i="67"/>
  <c r="AJ15" i="67"/>
  <c r="AL15" i="67"/>
  <c r="AN15" i="67"/>
  <c r="N16" i="67"/>
  <c r="P16" i="67"/>
  <c r="R16" i="67"/>
  <c r="T16" i="67"/>
  <c r="V16" i="67"/>
  <c r="X16" i="67"/>
  <c r="Z16" i="67"/>
  <c r="AB16" i="67"/>
  <c r="AD16" i="67"/>
  <c r="AF16" i="67"/>
  <c r="AH16" i="67"/>
  <c r="AJ16" i="67"/>
  <c r="AL16" i="67"/>
  <c r="AN16" i="67"/>
  <c r="N17" i="67"/>
  <c r="P17" i="67"/>
  <c r="R17" i="67"/>
  <c r="T17" i="67"/>
  <c r="V17" i="67"/>
  <c r="X17" i="67"/>
  <c r="Z17" i="67"/>
  <c r="AB17" i="67"/>
  <c r="AD17" i="67"/>
  <c r="AF17" i="67"/>
  <c r="AH17" i="67"/>
  <c r="AJ17" i="67"/>
  <c r="AL17" i="67"/>
  <c r="AN17" i="67"/>
  <c r="N18" i="67"/>
  <c r="P18" i="67"/>
  <c r="R18" i="67"/>
  <c r="T18" i="67"/>
  <c r="V18" i="67"/>
  <c r="X18" i="67"/>
  <c r="Z18" i="67"/>
  <c r="AB18" i="67"/>
  <c r="AD18" i="67"/>
  <c r="AF18" i="67"/>
  <c r="AH18" i="67"/>
  <c r="AJ18" i="67"/>
  <c r="AL18" i="67"/>
  <c r="AN18" i="67"/>
  <c r="N19" i="67"/>
  <c r="P19" i="67"/>
  <c r="R19" i="67"/>
  <c r="T19" i="67"/>
  <c r="V19" i="67"/>
  <c r="X19" i="67"/>
  <c r="Z19" i="67"/>
  <c r="AB19" i="67"/>
  <c r="AD19" i="67"/>
  <c r="AF19" i="67"/>
  <c r="AH19" i="67"/>
  <c r="AJ19" i="67"/>
  <c r="AL19" i="67"/>
  <c r="AN19" i="67"/>
  <c r="N20" i="67"/>
  <c r="P20" i="67"/>
  <c r="R20" i="67"/>
  <c r="T20" i="67"/>
  <c r="V20" i="67"/>
  <c r="X20" i="67"/>
  <c r="Z20" i="67"/>
  <c r="AB20" i="67"/>
  <c r="AD20" i="67"/>
  <c r="AF20" i="67"/>
  <c r="AH20" i="67"/>
  <c r="AJ20" i="67"/>
  <c r="AL20" i="67"/>
  <c r="AN20" i="67"/>
  <c r="N21" i="67"/>
  <c r="P21" i="67"/>
  <c r="R21" i="67"/>
  <c r="T21" i="67"/>
  <c r="V21" i="67"/>
  <c r="X21" i="67"/>
  <c r="Z21" i="67"/>
  <c r="AB21" i="67"/>
  <c r="AD21" i="67"/>
  <c r="AF21" i="67"/>
  <c r="AH21" i="67"/>
  <c r="AJ21" i="67"/>
  <c r="AL21" i="67"/>
  <c r="AN21" i="67"/>
  <c r="N22" i="67"/>
  <c r="P22" i="67"/>
  <c r="R22" i="67"/>
  <c r="T22" i="67"/>
  <c r="V22" i="67"/>
  <c r="X22" i="67"/>
  <c r="Z22" i="67"/>
  <c r="AB22" i="67"/>
  <c r="AD22" i="67"/>
  <c r="AF22" i="67"/>
  <c r="AH22" i="67"/>
  <c r="AJ22" i="67"/>
  <c r="AL22" i="67"/>
  <c r="AN22" i="67"/>
  <c r="N23" i="67"/>
  <c r="P23" i="67"/>
  <c r="R23" i="67"/>
  <c r="T23" i="67"/>
  <c r="V23" i="67"/>
  <c r="X23" i="67"/>
  <c r="Z23" i="67"/>
  <c r="AB23" i="67"/>
  <c r="AD23" i="67"/>
  <c r="AF23" i="67"/>
  <c r="AH23" i="67"/>
  <c r="AJ23" i="67"/>
  <c r="AL23" i="67"/>
  <c r="AN23" i="67"/>
  <c r="N24" i="67"/>
  <c r="P24" i="67"/>
  <c r="R24" i="67"/>
  <c r="T24" i="67"/>
  <c r="V24" i="67"/>
  <c r="X24" i="67"/>
  <c r="Z24" i="67"/>
  <c r="AB24" i="67"/>
  <c r="AD24" i="67"/>
  <c r="AF24" i="67"/>
  <c r="AH24" i="67"/>
  <c r="AJ24" i="67"/>
  <c r="AL24" i="67"/>
  <c r="AN24" i="67"/>
  <c r="N25" i="67"/>
  <c r="P25" i="67"/>
  <c r="R25" i="67"/>
  <c r="T25" i="67"/>
  <c r="V25" i="67"/>
  <c r="X25" i="67"/>
  <c r="Z25" i="67"/>
  <c r="AB25" i="67"/>
  <c r="AD25" i="67"/>
  <c r="AF25" i="67"/>
  <c r="AH25" i="67"/>
  <c r="AJ25" i="67"/>
  <c r="AL25" i="67"/>
  <c r="AN25" i="67"/>
  <c r="N26" i="67"/>
  <c r="P26" i="67"/>
  <c r="R26" i="67"/>
  <c r="T26" i="67"/>
  <c r="V26" i="67"/>
  <c r="X26" i="67"/>
  <c r="Z26" i="67"/>
  <c r="AB26" i="67"/>
  <c r="AD26" i="67"/>
  <c r="AF26" i="67"/>
  <c r="AH26" i="67"/>
  <c r="AJ26" i="67"/>
  <c r="AL26" i="67"/>
  <c r="AN26" i="67"/>
  <c r="N27" i="67"/>
  <c r="P27" i="67"/>
  <c r="R27" i="67"/>
  <c r="T27" i="67"/>
  <c r="V27" i="67"/>
  <c r="X27" i="67"/>
  <c r="Z27" i="67"/>
  <c r="AB27" i="67"/>
  <c r="AD27" i="67"/>
  <c r="AF27" i="67"/>
  <c r="AH27" i="67"/>
  <c r="AJ27" i="67"/>
  <c r="AL27" i="67"/>
  <c r="AN27" i="67"/>
  <c r="N28" i="67"/>
  <c r="P28" i="67"/>
  <c r="R28" i="67"/>
  <c r="T28" i="67"/>
  <c r="V28" i="67"/>
  <c r="X28" i="67"/>
  <c r="Z28" i="67"/>
  <c r="AB28" i="67"/>
  <c r="AD28" i="67"/>
  <c r="AF28" i="67"/>
  <c r="AH28" i="67"/>
  <c r="AJ28" i="67"/>
  <c r="AL28" i="67"/>
  <c r="AN28" i="67"/>
  <c r="N29" i="67"/>
  <c r="P29" i="67"/>
  <c r="R29" i="67"/>
  <c r="T29" i="67"/>
  <c r="V29" i="67"/>
  <c r="X29" i="67"/>
  <c r="Z29" i="67"/>
  <c r="AB29" i="67"/>
  <c r="AD29" i="67"/>
  <c r="AF29" i="67"/>
  <c r="AH29" i="67"/>
  <c r="AJ29" i="67"/>
  <c r="AL29" i="67"/>
  <c r="AN29" i="67"/>
  <c r="N30" i="67"/>
  <c r="P30" i="67"/>
  <c r="R30" i="67"/>
  <c r="T30" i="67"/>
  <c r="V30" i="67"/>
  <c r="X30" i="67"/>
  <c r="Z30" i="67"/>
  <c r="AB30" i="67"/>
  <c r="AD30" i="67"/>
  <c r="AF30" i="67"/>
  <c r="AH30" i="67"/>
  <c r="AJ30" i="67"/>
  <c r="AL30" i="67"/>
  <c r="AN30" i="67"/>
  <c r="N31" i="67"/>
  <c r="P31" i="67"/>
  <c r="R31" i="67"/>
  <c r="T31" i="67"/>
  <c r="V31" i="67"/>
  <c r="X31" i="67"/>
  <c r="Z31" i="67"/>
  <c r="AB31" i="67"/>
  <c r="AD31" i="67"/>
  <c r="AF31" i="67"/>
  <c r="AH31" i="67"/>
  <c r="AJ31" i="67"/>
  <c r="AL31" i="67"/>
  <c r="AN31" i="67"/>
  <c r="N32" i="67"/>
  <c r="P32" i="67"/>
  <c r="R32" i="67"/>
  <c r="T32" i="67"/>
  <c r="V32" i="67"/>
  <c r="X32" i="67"/>
  <c r="Z32" i="67"/>
  <c r="AB32" i="67"/>
  <c r="AD32" i="67"/>
  <c r="AF32" i="67"/>
  <c r="AH32" i="67"/>
  <c r="AJ32" i="67"/>
  <c r="AL32" i="67"/>
  <c r="AN32" i="67"/>
  <c r="N33" i="67"/>
  <c r="P33" i="67"/>
  <c r="R33" i="67"/>
  <c r="T33" i="67"/>
  <c r="V33" i="67"/>
  <c r="X33" i="67"/>
  <c r="Z33" i="67"/>
  <c r="AB33" i="67"/>
  <c r="AD33" i="67"/>
  <c r="AF33" i="67"/>
  <c r="AH33" i="67"/>
  <c r="AJ33" i="67"/>
  <c r="AL33" i="67"/>
  <c r="AN33" i="67"/>
  <c r="N34" i="67"/>
  <c r="P34" i="67"/>
  <c r="R34" i="67"/>
  <c r="T34" i="67"/>
  <c r="V34" i="67"/>
  <c r="X34" i="67"/>
  <c r="Z34" i="67"/>
  <c r="AB34" i="67"/>
  <c r="AD34" i="67"/>
  <c r="AF34" i="67"/>
  <c r="AH34" i="67"/>
  <c r="AJ34" i="67"/>
  <c r="AL34" i="67"/>
  <c r="AN34" i="67"/>
  <c r="N35" i="67"/>
  <c r="P35" i="67"/>
  <c r="R35" i="67"/>
  <c r="T35" i="67"/>
  <c r="V35" i="67"/>
  <c r="X35" i="67"/>
  <c r="Z35" i="67"/>
  <c r="AB35" i="67"/>
  <c r="AD35" i="67"/>
  <c r="AF35" i="67"/>
  <c r="AH35" i="67"/>
  <c r="AJ35" i="67"/>
  <c r="AL35" i="67"/>
  <c r="AN35" i="67"/>
  <c r="N36" i="67"/>
  <c r="P36" i="67"/>
  <c r="R36" i="67"/>
  <c r="T36" i="67"/>
  <c r="V36" i="67"/>
  <c r="X36" i="67"/>
  <c r="Z36" i="67"/>
  <c r="AB36" i="67"/>
  <c r="AD36" i="67"/>
  <c r="AF36" i="67"/>
  <c r="AH36" i="67"/>
  <c r="AJ36" i="67"/>
  <c r="AL36" i="67"/>
  <c r="AN36" i="67"/>
  <c r="N37" i="67"/>
  <c r="P37" i="67"/>
  <c r="R37" i="67"/>
  <c r="T37" i="67"/>
  <c r="V37" i="67"/>
  <c r="X37" i="67"/>
  <c r="Z37" i="67"/>
  <c r="AB37" i="67"/>
  <c r="AD37" i="67"/>
  <c r="AF37" i="67"/>
  <c r="AH37" i="67"/>
  <c r="AJ37" i="67"/>
  <c r="AL37" i="67"/>
  <c r="AN37" i="67"/>
  <c r="N38" i="67"/>
  <c r="P38" i="67"/>
  <c r="R38" i="67"/>
  <c r="T38" i="67"/>
  <c r="V38" i="67"/>
  <c r="X38" i="67"/>
  <c r="Z38" i="67"/>
  <c r="AB38" i="67"/>
  <c r="AD38" i="67"/>
  <c r="AF38" i="67"/>
  <c r="AH38" i="67"/>
  <c r="AJ38" i="67"/>
  <c r="AL38" i="67"/>
  <c r="AN38" i="67"/>
  <c r="N39" i="67"/>
  <c r="P39" i="67"/>
  <c r="R39" i="67"/>
  <c r="T39" i="67"/>
  <c r="V39" i="67"/>
  <c r="X39" i="67"/>
  <c r="Z39" i="67"/>
  <c r="AB39" i="67"/>
  <c r="AD39" i="67"/>
  <c r="AF39" i="67"/>
  <c r="AH39" i="67"/>
  <c r="AJ39" i="67"/>
  <c r="AL39" i="67"/>
  <c r="AN39" i="67"/>
  <c r="N40" i="67"/>
  <c r="P40" i="67"/>
  <c r="R40" i="67"/>
  <c r="T40" i="67"/>
  <c r="V40" i="67"/>
  <c r="X40" i="67"/>
  <c r="Z40" i="67"/>
  <c r="AB40" i="67"/>
  <c r="AD40" i="67"/>
  <c r="AF40" i="67"/>
  <c r="AH40" i="67"/>
  <c r="AJ40" i="67"/>
  <c r="AL40" i="67"/>
  <c r="AN40" i="67"/>
  <c r="N41" i="67"/>
  <c r="P41" i="67"/>
  <c r="R41" i="67"/>
  <c r="T41" i="67"/>
  <c r="V41" i="67"/>
  <c r="X41" i="67"/>
  <c r="Z41" i="67"/>
  <c r="AB41" i="67"/>
  <c r="AD41" i="67"/>
  <c r="AF41" i="67"/>
  <c r="AH41" i="67"/>
  <c r="AJ41" i="67"/>
  <c r="AL41" i="67"/>
  <c r="AN41" i="67"/>
  <c r="N42" i="67"/>
  <c r="P42" i="67"/>
  <c r="R42" i="67"/>
  <c r="T42" i="67"/>
  <c r="V42" i="67"/>
  <c r="X42" i="67"/>
  <c r="Z42" i="67"/>
  <c r="AB42" i="67"/>
  <c r="AD42" i="67"/>
  <c r="AF42" i="67"/>
  <c r="AH42" i="67"/>
  <c r="AJ42" i="67"/>
  <c r="AL42" i="67"/>
  <c r="AN42" i="67"/>
  <c r="N43" i="67"/>
  <c r="P43" i="67"/>
  <c r="R43" i="67"/>
  <c r="T43" i="67"/>
  <c r="V43" i="67"/>
  <c r="X43" i="67"/>
  <c r="Z43" i="67"/>
  <c r="AB43" i="67"/>
  <c r="AD43" i="67"/>
  <c r="AF43" i="67"/>
  <c r="AH43" i="67"/>
  <c r="AJ43" i="67"/>
  <c r="AL43" i="67"/>
  <c r="AN43" i="67"/>
  <c r="N44" i="67"/>
  <c r="P44" i="67"/>
  <c r="R44" i="67"/>
  <c r="T44" i="67"/>
  <c r="V44" i="67"/>
  <c r="X44" i="67"/>
  <c r="Z44" i="67"/>
  <c r="AB44" i="67"/>
  <c r="AD44" i="67"/>
  <c r="AF44" i="67"/>
  <c r="AH44" i="67"/>
  <c r="AJ44" i="67"/>
  <c r="AL44" i="67"/>
  <c r="AN44" i="67"/>
  <c r="AN45" i="66"/>
  <c r="AN44" i="66"/>
  <c r="N6" i="66"/>
  <c r="P6" i="66"/>
  <c r="R6" i="66"/>
  <c r="T6" i="66"/>
  <c r="V6" i="66"/>
  <c r="X6" i="66"/>
  <c r="Z6" i="66"/>
  <c r="AB6" i="66"/>
  <c r="AD6" i="66"/>
  <c r="AF6" i="66"/>
  <c r="AH6" i="66"/>
  <c r="AJ6" i="66"/>
  <c r="AL6" i="66"/>
  <c r="AN6" i="66"/>
  <c r="N7" i="66"/>
  <c r="P7" i="66"/>
  <c r="R7" i="66"/>
  <c r="T7" i="66"/>
  <c r="V7" i="66"/>
  <c r="X7" i="66"/>
  <c r="Z7" i="66"/>
  <c r="AB7" i="66"/>
  <c r="AD7" i="66"/>
  <c r="AF7" i="66"/>
  <c r="AH7" i="66"/>
  <c r="AJ7" i="66"/>
  <c r="AL7" i="66"/>
  <c r="AN7" i="66"/>
  <c r="N8" i="66"/>
  <c r="P8" i="66"/>
  <c r="R8" i="66"/>
  <c r="T8" i="66"/>
  <c r="V8" i="66"/>
  <c r="X8" i="66"/>
  <c r="Z8" i="66"/>
  <c r="AB8" i="66"/>
  <c r="AD8" i="66"/>
  <c r="AF8" i="66"/>
  <c r="AH8" i="66"/>
  <c r="AJ8" i="66"/>
  <c r="AL8" i="66"/>
  <c r="AN8" i="66"/>
  <c r="N9" i="66"/>
  <c r="P9" i="66"/>
  <c r="R9" i="66"/>
  <c r="T9" i="66"/>
  <c r="V9" i="66"/>
  <c r="X9" i="66"/>
  <c r="Z9" i="66"/>
  <c r="AB9" i="66"/>
  <c r="AD9" i="66"/>
  <c r="AF9" i="66"/>
  <c r="AH9" i="66"/>
  <c r="AJ9" i="66"/>
  <c r="AL9" i="66"/>
  <c r="AN9" i="66"/>
  <c r="N10" i="66"/>
  <c r="P10" i="66"/>
  <c r="R10" i="66"/>
  <c r="T10" i="66"/>
  <c r="V10" i="66"/>
  <c r="X10" i="66"/>
  <c r="Z10" i="66"/>
  <c r="AB10" i="66"/>
  <c r="AD10" i="66"/>
  <c r="AF10" i="66"/>
  <c r="AH10" i="66"/>
  <c r="AJ10" i="66"/>
  <c r="AL10" i="66"/>
  <c r="AN10" i="66"/>
  <c r="P11" i="66"/>
  <c r="T11" i="66"/>
  <c r="X11" i="66"/>
  <c r="AB11" i="66"/>
  <c r="AF11" i="66"/>
  <c r="AJ11" i="66"/>
  <c r="AN11" i="66"/>
  <c r="P12" i="66"/>
  <c r="T12" i="66"/>
  <c r="X12" i="66"/>
  <c r="AB12" i="66"/>
  <c r="AF12" i="66"/>
  <c r="AJ12" i="66"/>
  <c r="AN12" i="66"/>
  <c r="P13" i="66"/>
  <c r="T13" i="66"/>
  <c r="X13" i="66"/>
  <c r="AB13" i="66"/>
  <c r="AF13" i="66"/>
  <c r="AJ13" i="66"/>
  <c r="AN13" i="66"/>
  <c r="P14" i="66"/>
  <c r="T14" i="66"/>
  <c r="X14" i="66"/>
  <c r="AB14" i="66"/>
  <c r="AF14" i="66"/>
  <c r="AJ14" i="66"/>
  <c r="AN14" i="66"/>
  <c r="P15" i="66"/>
  <c r="T15" i="66"/>
  <c r="X15" i="66"/>
  <c r="AB15" i="66"/>
  <c r="AF15" i="66"/>
  <c r="AJ15" i="66"/>
  <c r="AN15" i="66"/>
  <c r="P16" i="66"/>
  <c r="T16" i="66"/>
  <c r="X16" i="66"/>
  <c r="AB16" i="66"/>
  <c r="AF16" i="66"/>
  <c r="AJ16" i="66"/>
  <c r="AN16" i="66"/>
  <c r="P17" i="66"/>
  <c r="T17" i="66"/>
  <c r="X17" i="66"/>
  <c r="AB17" i="66"/>
  <c r="AF17" i="66"/>
  <c r="AJ17" i="66"/>
  <c r="AN17" i="66"/>
  <c r="P18" i="66"/>
  <c r="T18" i="66"/>
  <c r="X18" i="66"/>
  <c r="AB18" i="66"/>
  <c r="AF18" i="66"/>
  <c r="AJ18" i="66"/>
  <c r="AN18" i="66"/>
  <c r="P19" i="66"/>
  <c r="T19" i="66"/>
  <c r="X19" i="66"/>
  <c r="AB19" i="66"/>
  <c r="AF19" i="66"/>
  <c r="AJ19" i="66"/>
  <c r="AN19" i="66"/>
  <c r="P20" i="66"/>
  <c r="T20" i="66"/>
  <c r="X20" i="66"/>
  <c r="AB20" i="66"/>
  <c r="AF20" i="66"/>
  <c r="AJ20" i="66"/>
  <c r="AN20" i="66"/>
  <c r="P21" i="66"/>
  <c r="T21" i="66"/>
  <c r="X21" i="66"/>
  <c r="AB21" i="66"/>
  <c r="AF21" i="66"/>
  <c r="AJ21" i="66"/>
  <c r="AN21" i="66"/>
  <c r="P22" i="66"/>
  <c r="T22" i="66"/>
  <c r="X22" i="66"/>
  <c r="AB22" i="66"/>
  <c r="AF22" i="66"/>
  <c r="AJ22" i="66"/>
  <c r="AN22" i="66"/>
  <c r="P23" i="66"/>
  <c r="T23" i="66"/>
  <c r="X23" i="66"/>
  <c r="AB23" i="66"/>
  <c r="AF23" i="66"/>
  <c r="AJ23" i="66"/>
  <c r="AN23" i="66"/>
  <c r="P24" i="66"/>
  <c r="T24" i="66"/>
  <c r="X24" i="66"/>
  <c r="AB24" i="66"/>
  <c r="AF24" i="66"/>
  <c r="AJ24" i="66"/>
  <c r="AN24" i="66"/>
  <c r="P25" i="66"/>
  <c r="T25" i="66"/>
  <c r="X25" i="66"/>
  <c r="AB25" i="66"/>
  <c r="AF25" i="66"/>
  <c r="AJ25" i="66"/>
  <c r="AN25" i="66"/>
  <c r="P26" i="66"/>
  <c r="T26" i="66"/>
  <c r="X26" i="66"/>
  <c r="AB26" i="66"/>
  <c r="AF26" i="66"/>
  <c r="AJ26" i="66"/>
  <c r="AN26" i="66"/>
  <c r="P27" i="66"/>
  <c r="T27" i="66"/>
  <c r="X27" i="66"/>
  <c r="AB27" i="66"/>
  <c r="AF27" i="66"/>
  <c r="AJ27" i="66"/>
  <c r="AN27" i="66"/>
  <c r="P28" i="66"/>
  <c r="T28" i="66"/>
  <c r="X28" i="66"/>
  <c r="AB28" i="66"/>
  <c r="AF28" i="66"/>
  <c r="AJ28" i="66"/>
  <c r="AN28" i="66"/>
  <c r="P29" i="66"/>
  <c r="T29" i="66"/>
  <c r="X29" i="66"/>
  <c r="AB29" i="66"/>
  <c r="AF29" i="66"/>
  <c r="AJ29" i="66"/>
  <c r="AN29" i="66"/>
  <c r="P30" i="66"/>
  <c r="T30" i="66"/>
  <c r="X30" i="66"/>
  <c r="AB30" i="66"/>
  <c r="AF30" i="66"/>
  <c r="AJ30" i="66"/>
  <c r="AN30" i="66"/>
  <c r="P31" i="66"/>
  <c r="T31" i="66"/>
  <c r="X31" i="66"/>
  <c r="AB31" i="66"/>
  <c r="AF31" i="66"/>
  <c r="AJ31" i="66"/>
  <c r="AN31" i="66"/>
  <c r="P32" i="66"/>
  <c r="T32" i="66"/>
  <c r="X32" i="66"/>
  <c r="AB32" i="66"/>
  <c r="AF32" i="66"/>
  <c r="AJ32" i="66"/>
  <c r="AN32" i="66"/>
  <c r="P33" i="66"/>
  <c r="T33" i="66"/>
  <c r="X33" i="66"/>
  <c r="AB33" i="66"/>
  <c r="AF33" i="66"/>
  <c r="AJ33" i="66"/>
  <c r="AN33" i="66"/>
  <c r="P34" i="66"/>
  <c r="T34" i="66"/>
  <c r="X34" i="66"/>
  <c r="AB34" i="66"/>
  <c r="AF34" i="66"/>
  <c r="AJ34" i="66"/>
  <c r="AN34" i="66"/>
  <c r="P35" i="66"/>
  <c r="T35" i="66"/>
  <c r="X35" i="66"/>
  <c r="AB35" i="66"/>
  <c r="AF35" i="66"/>
  <c r="AJ35" i="66"/>
  <c r="AN35" i="66"/>
  <c r="P36" i="66"/>
  <c r="T36" i="66"/>
  <c r="X36" i="66"/>
  <c r="AB36" i="66"/>
  <c r="AF36" i="66"/>
  <c r="AJ36" i="66"/>
  <c r="AN36" i="66"/>
  <c r="P37" i="66"/>
  <c r="T37" i="66"/>
  <c r="X37" i="66"/>
  <c r="AB37" i="66"/>
  <c r="AF37" i="66"/>
  <c r="AJ37" i="66"/>
  <c r="AN37" i="66"/>
  <c r="P38" i="66"/>
  <c r="T38" i="66"/>
  <c r="X38" i="66"/>
  <c r="AB38" i="66"/>
  <c r="AF38" i="66"/>
  <c r="AJ38" i="66"/>
  <c r="AN38" i="66"/>
  <c r="P39" i="66"/>
  <c r="T39" i="66"/>
  <c r="X39" i="66"/>
  <c r="AB39" i="66"/>
  <c r="AF39" i="66"/>
  <c r="AJ39" i="66"/>
  <c r="AN39" i="66"/>
  <c r="P40" i="66"/>
  <c r="T40" i="66"/>
  <c r="X40" i="66"/>
  <c r="AB40" i="66"/>
  <c r="AF40" i="66"/>
  <c r="AJ40" i="66"/>
  <c r="AN40" i="66"/>
  <c r="P41" i="66"/>
  <c r="T41" i="66"/>
  <c r="X41" i="66"/>
  <c r="AB41" i="66"/>
  <c r="AF41" i="66"/>
  <c r="AJ41" i="66"/>
  <c r="AN41" i="66"/>
  <c r="P42" i="66"/>
  <c r="T42" i="66"/>
  <c r="X42" i="66"/>
  <c r="AB42" i="66"/>
  <c r="AF42" i="66"/>
  <c r="AJ42" i="66"/>
  <c r="AN42" i="66"/>
  <c r="P43" i="66"/>
  <c r="T43" i="66"/>
  <c r="X43" i="66"/>
  <c r="AB43" i="66"/>
  <c r="AF43" i="66"/>
  <c r="AJ43" i="66"/>
  <c r="AN43" i="66"/>
  <c r="P44" i="66"/>
  <c r="T44" i="66"/>
  <c r="X44" i="66"/>
  <c r="AB44" i="66"/>
  <c r="AF44" i="66"/>
  <c r="AJ44" i="66"/>
  <c r="N17" i="66"/>
  <c r="R17" i="66"/>
  <c r="V17" i="66"/>
  <c r="N18" i="66"/>
  <c r="R18" i="66"/>
  <c r="V18" i="66"/>
  <c r="Z18" i="66"/>
  <c r="AD18" i="66"/>
  <c r="N19" i="66"/>
  <c r="R19" i="66"/>
  <c r="V19" i="66"/>
  <c r="Z19" i="66"/>
  <c r="AD19" i="66"/>
  <c r="AH19" i="66"/>
  <c r="N20" i="66"/>
  <c r="R20" i="66"/>
  <c r="V20" i="66"/>
  <c r="Z20" i="66"/>
  <c r="AD20" i="66"/>
  <c r="AH20" i="66"/>
  <c r="AL20" i="66"/>
  <c r="N21" i="66"/>
  <c r="R21" i="66"/>
  <c r="V21" i="66"/>
  <c r="Z21" i="66"/>
  <c r="AD21" i="66"/>
  <c r="AH21" i="66"/>
  <c r="AL21" i="66"/>
  <c r="N22" i="66"/>
  <c r="R22" i="66"/>
  <c r="V22" i="66"/>
  <c r="Z22" i="66"/>
  <c r="AD22" i="66"/>
  <c r="AH22" i="66"/>
  <c r="AL22" i="66"/>
  <c r="N23" i="66"/>
  <c r="R23" i="66"/>
  <c r="V23" i="66"/>
  <c r="Z23" i="66"/>
  <c r="AD23" i="66"/>
  <c r="AH23" i="66"/>
  <c r="AL23" i="66"/>
  <c r="N24" i="66"/>
  <c r="R24" i="66"/>
  <c r="V24" i="66"/>
  <c r="Z24" i="66"/>
  <c r="AD24" i="66"/>
  <c r="AH24" i="66"/>
  <c r="AL24" i="66"/>
  <c r="N25" i="66"/>
  <c r="R25" i="66"/>
  <c r="V25" i="66"/>
  <c r="Z25" i="66"/>
  <c r="AD25" i="66"/>
  <c r="AH25" i="66"/>
  <c r="AL25" i="66"/>
  <c r="N26" i="66"/>
  <c r="R26" i="66"/>
  <c r="V26" i="66"/>
  <c r="Z26" i="66"/>
  <c r="AD26" i="66"/>
  <c r="AH26" i="66"/>
  <c r="AL26" i="66"/>
  <c r="N27" i="66"/>
  <c r="R27" i="66"/>
  <c r="V27" i="66"/>
  <c r="Z27" i="66"/>
  <c r="AD27" i="66"/>
  <c r="AH27" i="66"/>
  <c r="AL27" i="66"/>
  <c r="N28" i="66"/>
  <c r="R28" i="66"/>
  <c r="V28" i="66"/>
  <c r="Z28" i="66"/>
  <c r="AD28" i="66"/>
  <c r="AH28" i="66"/>
  <c r="AL28" i="66"/>
  <c r="N29" i="66"/>
  <c r="R29" i="66"/>
  <c r="V29" i="66"/>
  <c r="Z29" i="66"/>
  <c r="AD29" i="66"/>
  <c r="AH29" i="66"/>
  <c r="AL29" i="66"/>
  <c r="N30" i="66"/>
  <c r="R30" i="66"/>
  <c r="V30" i="66"/>
  <c r="Z30" i="66"/>
  <c r="AD30" i="66"/>
  <c r="AH30" i="66"/>
  <c r="AL30" i="66"/>
  <c r="N31" i="66"/>
  <c r="R31" i="66"/>
  <c r="V31" i="66"/>
  <c r="Z31" i="66"/>
  <c r="AD31" i="66"/>
  <c r="AH31" i="66"/>
  <c r="AL31" i="66"/>
  <c r="N32" i="66"/>
  <c r="R32" i="66"/>
  <c r="V32" i="66"/>
  <c r="Z32" i="66"/>
  <c r="AD32" i="66"/>
  <c r="AH32" i="66"/>
  <c r="AL32" i="66"/>
  <c r="N33" i="66"/>
  <c r="R33" i="66"/>
  <c r="V33" i="66"/>
  <c r="Z33" i="66"/>
  <c r="AD33" i="66"/>
  <c r="AH33" i="66"/>
  <c r="AL33" i="66"/>
  <c r="N34" i="66"/>
  <c r="R34" i="66"/>
  <c r="V34" i="66"/>
  <c r="Z34" i="66"/>
  <c r="AD34" i="66"/>
  <c r="AH34" i="66"/>
  <c r="AL34" i="66"/>
  <c r="N35" i="66"/>
  <c r="R35" i="66"/>
  <c r="V35" i="66"/>
  <c r="Z35" i="66"/>
  <c r="AD35" i="66"/>
  <c r="AH35" i="66"/>
  <c r="AL35" i="66"/>
  <c r="N36" i="66"/>
  <c r="R36" i="66"/>
  <c r="V36" i="66"/>
  <c r="Z36" i="66"/>
  <c r="AD36" i="66"/>
  <c r="AH36" i="66"/>
  <c r="AL36" i="66"/>
  <c r="N37" i="66"/>
  <c r="R37" i="66"/>
  <c r="V37" i="66"/>
  <c r="Z37" i="66"/>
  <c r="AD37" i="66"/>
  <c r="AH37" i="66"/>
  <c r="AL37" i="66"/>
  <c r="N38" i="66"/>
  <c r="R38" i="66"/>
  <c r="V38" i="66"/>
  <c r="Z38" i="66"/>
  <c r="AD38" i="66"/>
  <c r="AH38" i="66"/>
  <c r="AL38" i="66"/>
  <c r="N39" i="66"/>
  <c r="R39" i="66"/>
  <c r="V39" i="66"/>
  <c r="Z39" i="66"/>
  <c r="AD39" i="66"/>
  <c r="AH39" i="66"/>
  <c r="AL39" i="66"/>
  <c r="N40" i="66"/>
  <c r="R40" i="66"/>
  <c r="V40" i="66"/>
  <c r="Z40" i="66"/>
  <c r="AD40" i="66"/>
  <c r="AH40" i="66"/>
  <c r="AL40" i="66"/>
  <c r="N41" i="66"/>
  <c r="R41" i="66"/>
  <c r="V41" i="66"/>
  <c r="Z41" i="66"/>
  <c r="AD41" i="66"/>
  <c r="AH41" i="66"/>
  <c r="AL41" i="66"/>
  <c r="N42" i="66"/>
  <c r="R42" i="66"/>
  <c r="V42" i="66"/>
  <c r="Z42" i="66"/>
  <c r="AD42" i="66"/>
  <c r="AH42" i="66"/>
  <c r="AL42" i="66"/>
  <c r="N43" i="66"/>
  <c r="R43" i="66"/>
  <c r="V43" i="66"/>
  <c r="Z43" i="66"/>
  <c r="AD43" i="66"/>
  <c r="AH43" i="66"/>
  <c r="AL43" i="66"/>
  <c r="N44" i="66"/>
  <c r="R44" i="66"/>
  <c r="V44" i="66"/>
  <c r="Z44" i="66"/>
  <c r="AD44" i="66"/>
  <c r="AH44" i="66"/>
  <c r="AL44" i="66"/>
  <c r="N6" i="65"/>
  <c r="P6" i="65"/>
  <c r="R6" i="65"/>
  <c r="T6" i="65"/>
  <c r="V6" i="65"/>
  <c r="X6" i="65"/>
  <c r="Z6" i="65"/>
  <c r="AB6" i="65"/>
  <c r="AD6" i="65"/>
  <c r="AF6" i="65"/>
  <c r="AH6" i="65"/>
  <c r="AJ6" i="65"/>
  <c r="AL6" i="65"/>
  <c r="AN6" i="65"/>
  <c r="N7" i="65"/>
  <c r="P7" i="65"/>
  <c r="R7" i="65"/>
  <c r="T7" i="65"/>
  <c r="V7" i="65"/>
  <c r="X7" i="65"/>
  <c r="Z7" i="65"/>
  <c r="AB7" i="65"/>
  <c r="AD7" i="65"/>
  <c r="AF7" i="65"/>
  <c r="AH7" i="65"/>
  <c r="AJ7" i="65"/>
  <c r="AL7" i="65"/>
  <c r="AN7" i="65"/>
  <c r="N8" i="65"/>
  <c r="P8" i="65"/>
  <c r="R8" i="65"/>
  <c r="T8" i="65"/>
  <c r="V8" i="65"/>
  <c r="X8" i="65"/>
  <c r="Z8" i="65"/>
  <c r="AB8" i="65"/>
  <c r="AD8" i="65"/>
  <c r="AF8" i="65"/>
  <c r="AH8" i="65"/>
  <c r="AJ8" i="65"/>
  <c r="AL8" i="65"/>
  <c r="AN8" i="65"/>
  <c r="N9" i="65"/>
  <c r="P9" i="65"/>
  <c r="R9" i="65"/>
  <c r="T9" i="65"/>
  <c r="V9" i="65"/>
  <c r="X9" i="65"/>
  <c r="Z9" i="65"/>
  <c r="AB9" i="65"/>
  <c r="AD9" i="65"/>
  <c r="AF9" i="65"/>
  <c r="AH9" i="65"/>
  <c r="AJ9" i="65"/>
  <c r="AL9" i="65"/>
  <c r="AN9" i="65"/>
  <c r="N10" i="65"/>
  <c r="P10" i="65"/>
  <c r="R10" i="65"/>
  <c r="T10" i="65"/>
  <c r="V10" i="65"/>
  <c r="X10" i="65"/>
  <c r="Z10" i="65"/>
  <c r="AB10" i="65"/>
  <c r="AD10" i="65"/>
  <c r="AF10" i="65"/>
  <c r="AH10" i="65"/>
  <c r="AJ10" i="65"/>
  <c r="AL10" i="65"/>
  <c r="AN10" i="65"/>
  <c r="N11" i="65"/>
  <c r="P11" i="65"/>
  <c r="R11" i="65"/>
  <c r="T11" i="65"/>
  <c r="V11" i="65"/>
  <c r="X11" i="65"/>
  <c r="Z11" i="65"/>
  <c r="AB11" i="65"/>
  <c r="AD11" i="65"/>
  <c r="AF11" i="65"/>
  <c r="AH11" i="65"/>
  <c r="AJ11" i="65"/>
  <c r="AL11" i="65"/>
  <c r="AN11" i="65"/>
  <c r="N12" i="65"/>
  <c r="P12" i="65"/>
  <c r="R12" i="65"/>
  <c r="T12" i="65"/>
  <c r="V12" i="65"/>
  <c r="X12" i="65"/>
  <c r="Z12" i="65"/>
  <c r="AB12" i="65"/>
  <c r="AD12" i="65"/>
  <c r="AF12" i="65"/>
  <c r="AH12" i="65"/>
  <c r="AJ12" i="65"/>
  <c r="AL12" i="65"/>
  <c r="AN12" i="65"/>
  <c r="N13" i="65"/>
  <c r="P13" i="65"/>
  <c r="R13" i="65"/>
  <c r="T13" i="65"/>
  <c r="V13" i="65"/>
  <c r="X13" i="65"/>
  <c r="Z13" i="65"/>
  <c r="AB13" i="65"/>
  <c r="AD13" i="65"/>
  <c r="AF13" i="65"/>
  <c r="AH13" i="65"/>
  <c r="AJ13" i="65"/>
  <c r="AL13" i="65"/>
  <c r="AN13" i="65"/>
  <c r="N14" i="65"/>
  <c r="P14" i="65"/>
  <c r="R14" i="65"/>
  <c r="T14" i="65"/>
  <c r="V14" i="65"/>
  <c r="X14" i="65"/>
  <c r="Z14" i="65"/>
  <c r="AB14" i="65"/>
  <c r="AD14" i="65"/>
  <c r="AF14" i="65"/>
  <c r="AH14" i="65"/>
  <c r="AJ14" i="65"/>
  <c r="AL14" i="65"/>
  <c r="AN14" i="65"/>
  <c r="N15" i="65"/>
  <c r="P15" i="65"/>
  <c r="R15" i="65"/>
  <c r="T15" i="65"/>
  <c r="V15" i="65"/>
  <c r="X15" i="65"/>
  <c r="Z15" i="65"/>
  <c r="AB15" i="65"/>
  <c r="AD15" i="65"/>
  <c r="AF15" i="65"/>
  <c r="AH15" i="65"/>
  <c r="AJ15" i="65"/>
  <c r="AL15" i="65"/>
  <c r="AN15" i="65"/>
  <c r="N16" i="65"/>
  <c r="P16" i="65"/>
  <c r="R16" i="65"/>
  <c r="T16" i="65"/>
  <c r="V16" i="65"/>
  <c r="X16" i="65"/>
  <c r="Z16" i="65"/>
  <c r="AB16" i="65"/>
  <c r="AD16" i="65"/>
  <c r="AF16" i="65"/>
  <c r="AH16" i="65"/>
  <c r="AJ16" i="65"/>
  <c r="AL16" i="65"/>
  <c r="AN16" i="65"/>
  <c r="N17" i="65"/>
  <c r="P17" i="65"/>
  <c r="R17" i="65"/>
  <c r="T17" i="65"/>
  <c r="V17" i="65"/>
  <c r="X17" i="65"/>
  <c r="Z17" i="65"/>
  <c r="AB17" i="65"/>
  <c r="AD17" i="65"/>
  <c r="AF17" i="65"/>
  <c r="AH17" i="65"/>
  <c r="AJ17" i="65"/>
  <c r="AL17" i="65"/>
  <c r="AN17" i="65"/>
  <c r="N18" i="65"/>
  <c r="P18" i="65"/>
  <c r="R18" i="65"/>
  <c r="T18" i="65"/>
  <c r="V18" i="65"/>
  <c r="X18" i="65"/>
  <c r="Z18" i="65"/>
  <c r="AB18" i="65"/>
  <c r="AD18" i="65"/>
  <c r="AF18" i="65"/>
  <c r="AH18" i="65"/>
  <c r="AJ18" i="65"/>
  <c r="AL18" i="65"/>
  <c r="AN18" i="65"/>
  <c r="N19" i="65"/>
  <c r="P19" i="65"/>
  <c r="R19" i="65"/>
  <c r="T19" i="65"/>
  <c r="V19" i="65"/>
  <c r="X19" i="65"/>
  <c r="Z19" i="65"/>
  <c r="AB19" i="65"/>
  <c r="AD19" i="65"/>
  <c r="AF19" i="65"/>
  <c r="AH19" i="65"/>
  <c r="AJ19" i="65"/>
  <c r="AL19" i="65"/>
  <c r="AN19" i="65"/>
  <c r="N20" i="65"/>
  <c r="P20" i="65"/>
  <c r="R20" i="65"/>
  <c r="T20" i="65"/>
  <c r="V20" i="65"/>
  <c r="X20" i="65"/>
  <c r="Z20" i="65"/>
  <c r="AB20" i="65"/>
  <c r="AD20" i="65"/>
  <c r="AF20" i="65"/>
  <c r="AH20" i="65"/>
  <c r="AJ20" i="65"/>
  <c r="AL20" i="65"/>
  <c r="AN20" i="65"/>
  <c r="N21" i="65"/>
  <c r="P21" i="65"/>
  <c r="R21" i="65"/>
  <c r="T21" i="65"/>
  <c r="V21" i="65"/>
  <c r="X21" i="65"/>
  <c r="Z21" i="65"/>
  <c r="AB21" i="65"/>
  <c r="AD21" i="65"/>
  <c r="AF21" i="65"/>
  <c r="AH21" i="65"/>
  <c r="AJ21" i="65"/>
  <c r="AL21" i="65"/>
  <c r="AN21" i="65"/>
  <c r="N22" i="65"/>
  <c r="P22" i="65"/>
  <c r="R22" i="65"/>
  <c r="T22" i="65"/>
  <c r="V22" i="65"/>
  <c r="X22" i="65"/>
  <c r="Z22" i="65"/>
  <c r="AB22" i="65"/>
  <c r="AD22" i="65"/>
  <c r="AF22" i="65"/>
  <c r="AH22" i="65"/>
  <c r="AJ22" i="65"/>
  <c r="AL22" i="65"/>
  <c r="AN22" i="65"/>
  <c r="N23" i="65"/>
  <c r="P23" i="65"/>
  <c r="R23" i="65"/>
  <c r="T23" i="65"/>
  <c r="V23" i="65"/>
  <c r="X23" i="65"/>
  <c r="Z23" i="65"/>
  <c r="AB23" i="65"/>
  <c r="AD23" i="65"/>
  <c r="AF23" i="65"/>
  <c r="AH23" i="65"/>
  <c r="AJ23" i="65"/>
  <c r="AL23" i="65"/>
  <c r="AN23" i="65"/>
  <c r="N24" i="65"/>
  <c r="P24" i="65"/>
  <c r="R24" i="65"/>
  <c r="T24" i="65"/>
  <c r="V24" i="65"/>
  <c r="X24" i="65"/>
  <c r="Z24" i="65"/>
  <c r="AB24" i="65"/>
  <c r="AD24" i="65"/>
  <c r="AF24" i="65"/>
  <c r="AH24" i="65"/>
  <c r="AJ24" i="65"/>
  <c r="AL24" i="65"/>
  <c r="AN24" i="65"/>
  <c r="N25" i="65"/>
  <c r="P25" i="65"/>
  <c r="R25" i="65"/>
  <c r="T25" i="65"/>
  <c r="V25" i="65"/>
  <c r="X25" i="65"/>
  <c r="Z25" i="65"/>
  <c r="AB25" i="65"/>
  <c r="AD25" i="65"/>
  <c r="AF25" i="65"/>
  <c r="AH25" i="65"/>
  <c r="AJ25" i="65"/>
  <c r="AL25" i="65"/>
  <c r="AN25" i="65"/>
  <c r="N26" i="65"/>
  <c r="P26" i="65"/>
  <c r="R26" i="65"/>
  <c r="T26" i="65"/>
  <c r="V26" i="65"/>
  <c r="X26" i="65"/>
  <c r="Z26" i="65"/>
  <c r="AB26" i="65"/>
  <c r="AD26" i="65"/>
  <c r="AF26" i="65"/>
  <c r="AH26" i="65"/>
  <c r="AJ26" i="65"/>
  <c r="AL26" i="65"/>
  <c r="AN26" i="65"/>
  <c r="N27" i="65"/>
  <c r="P27" i="65"/>
  <c r="R27" i="65"/>
  <c r="T27" i="65"/>
  <c r="V27" i="65"/>
  <c r="X27" i="65"/>
  <c r="Z27" i="65"/>
  <c r="AB27" i="65"/>
  <c r="AD27" i="65"/>
  <c r="AF27" i="65"/>
  <c r="AH27" i="65"/>
  <c r="AJ27" i="65"/>
  <c r="AL27" i="65"/>
  <c r="AN27" i="65"/>
  <c r="N28" i="65"/>
  <c r="P28" i="65"/>
  <c r="R28" i="65"/>
  <c r="T28" i="65"/>
  <c r="V28" i="65"/>
  <c r="X28" i="65"/>
  <c r="Z28" i="65"/>
  <c r="AB28" i="65"/>
  <c r="AD28" i="65"/>
  <c r="AF28" i="65"/>
  <c r="AH28" i="65"/>
  <c r="AJ28" i="65"/>
  <c r="AL28" i="65"/>
  <c r="AN28" i="65"/>
  <c r="N29" i="65"/>
  <c r="P29" i="65"/>
  <c r="R29" i="65"/>
  <c r="T29" i="65"/>
  <c r="V29" i="65"/>
  <c r="X29" i="65"/>
  <c r="Z29" i="65"/>
  <c r="AB29" i="65"/>
  <c r="AD29" i="65"/>
  <c r="AF29" i="65"/>
  <c r="AH29" i="65"/>
  <c r="AJ29" i="65"/>
  <c r="AL29" i="65"/>
  <c r="AN29" i="65"/>
  <c r="N30" i="65"/>
  <c r="P30" i="65"/>
  <c r="R30" i="65"/>
  <c r="T30" i="65"/>
  <c r="V30" i="65"/>
  <c r="X30" i="65"/>
  <c r="Z30" i="65"/>
  <c r="AB30" i="65"/>
  <c r="AD30" i="65"/>
  <c r="AF30" i="65"/>
  <c r="AH30" i="65"/>
  <c r="AJ30" i="65"/>
  <c r="AL30" i="65"/>
  <c r="AN30" i="65"/>
  <c r="N31" i="65"/>
  <c r="P31" i="65"/>
  <c r="R31" i="65"/>
  <c r="T31" i="65"/>
  <c r="V31" i="65"/>
  <c r="X31" i="65"/>
  <c r="Z31" i="65"/>
  <c r="AB31" i="65"/>
  <c r="AD31" i="65"/>
  <c r="AF31" i="65"/>
  <c r="AH31" i="65"/>
  <c r="AJ31" i="65"/>
  <c r="AL31" i="65"/>
  <c r="AN31" i="65"/>
  <c r="N32" i="65"/>
  <c r="P32" i="65"/>
  <c r="R32" i="65"/>
  <c r="T32" i="65"/>
  <c r="V32" i="65"/>
  <c r="X32" i="65"/>
  <c r="Z32" i="65"/>
  <c r="AB32" i="65"/>
  <c r="AD32" i="65"/>
  <c r="AF32" i="65"/>
  <c r="AH32" i="65"/>
  <c r="AJ32" i="65"/>
  <c r="AL32" i="65"/>
  <c r="AN32" i="65"/>
  <c r="N33" i="65"/>
  <c r="P33" i="65"/>
  <c r="R33" i="65"/>
  <c r="T33" i="65"/>
  <c r="V33" i="65"/>
  <c r="X33" i="65"/>
  <c r="Z33" i="65"/>
  <c r="AB33" i="65"/>
  <c r="AD33" i="65"/>
  <c r="AF33" i="65"/>
  <c r="AH33" i="65"/>
  <c r="AJ33" i="65"/>
  <c r="AL33" i="65"/>
  <c r="AN33" i="65"/>
  <c r="N34" i="65"/>
  <c r="P34" i="65"/>
  <c r="R34" i="65"/>
  <c r="T34" i="65"/>
  <c r="V34" i="65"/>
  <c r="X34" i="65"/>
  <c r="Z34" i="65"/>
  <c r="AB34" i="65"/>
  <c r="AD34" i="65"/>
  <c r="AF34" i="65"/>
  <c r="AH34" i="65"/>
  <c r="AJ34" i="65"/>
  <c r="AL34" i="65"/>
  <c r="AN34" i="65"/>
  <c r="N35" i="65"/>
  <c r="P35" i="65"/>
  <c r="R35" i="65"/>
  <c r="T35" i="65"/>
  <c r="V35" i="65"/>
  <c r="X35" i="65"/>
  <c r="Z35" i="65"/>
  <c r="AB35" i="65"/>
  <c r="AD35" i="65"/>
  <c r="AF35" i="65"/>
  <c r="AH35" i="65"/>
  <c r="AJ35" i="65"/>
  <c r="AL35" i="65"/>
  <c r="AN35" i="65"/>
  <c r="N36" i="65"/>
  <c r="P36" i="65"/>
  <c r="R36" i="65"/>
  <c r="T36" i="65"/>
  <c r="V36" i="65"/>
  <c r="X36" i="65"/>
  <c r="Z36" i="65"/>
  <c r="AB36" i="65"/>
  <c r="AD36" i="65"/>
  <c r="AF36" i="65"/>
  <c r="AH36" i="65"/>
  <c r="AJ36" i="65"/>
  <c r="AL36" i="65"/>
  <c r="AN36" i="65"/>
  <c r="N37" i="65"/>
  <c r="P37" i="65"/>
  <c r="R37" i="65"/>
  <c r="T37" i="65"/>
  <c r="V37" i="65"/>
  <c r="X37" i="65"/>
  <c r="Z37" i="65"/>
  <c r="AB37" i="65"/>
  <c r="AD37" i="65"/>
  <c r="AF37" i="65"/>
  <c r="AH37" i="65"/>
  <c r="AJ37" i="65"/>
  <c r="AL37" i="65"/>
  <c r="AN37" i="65"/>
  <c r="N38" i="65"/>
  <c r="P38" i="65"/>
  <c r="R38" i="65"/>
  <c r="T38" i="65"/>
  <c r="V38" i="65"/>
  <c r="X38" i="65"/>
  <c r="Z38" i="65"/>
  <c r="AB38" i="65"/>
  <c r="AD38" i="65"/>
  <c r="AF38" i="65"/>
  <c r="AH38" i="65"/>
  <c r="AJ38" i="65"/>
  <c r="AL38" i="65"/>
  <c r="AN38" i="65"/>
  <c r="N39" i="65"/>
  <c r="P39" i="65"/>
  <c r="R39" i="65"/>
  <c r="T39" i="65"/>
  <c r="V39" i="65"/>
  <c r="X39" i="65"/>
  <c r="Z39" i="65"/>
  <c r="AB39" i="65"/>
  <c r="AD39" i="65"/>
  <c r="AF39" i="65"/>
  <c r="AH39" i="65"/>
  <c r="AJ39" i="65"/>
  <c r="AL39" i="65"/>
  <c r="AN39" i="65"/>
  <c r="N40" i="65"/>
  <c r="P40" i="65"/>
  <c r="R40" i="65"/>
  <c r="T40" i="65"/>
  <c r="V40" i="65"/>
  <c r="X40" i="65"/>
  <c r="Z40" i="65"/>
  <c r="AB40" i="65"/>
  <c r="AD40" i="65"/>
  <c r="AF40" i="65"/>
  <c r="AH40" i="65"/>
  <c r="AJ40" i="65"/>
  <c r="AL40" i="65"/>
  <c r="AN40" i="65"/>
  <c r="N41" i="65"/>
  <c r="P41" i="65"/>
  <c r="R41" i="65"/>
  <c r="T41" i="65"/>
  <c r="V41" i="65"/>
  <c r="X41" i="65"/>
  <c r="Z41" i="65"/>
  <c r="AB41" i="65"/>
  <c r="AD41" i="65"/>
  <c r="AF41" i="65"/>
  <c r="AH41" i="65"/>
  <c r="AJ41" i="65"/>
  <c r="AL41" i="65"/>
  <c r="AN41" i="65"/>
  <c r="N42" i="65"/>
  <c r="P42" i="65"/>
  <c r="R42" i="65"/>
  <c r="T42" i="65"/>
  <c r="V42" i="65"/>
  <c r="X42" i="65"/>
  <c r="Z42" i="65"/>
  <c r="AB42" i="65"/>
  <c r="AD42" i="65"/>
  <c r="AF42" i="65"/>
  <c r="AH42" i="65"/>
  <c r="AJ42" i="65"/>
  <c r="AL42" i="65"/>
  <c r="AN42" i="65"/>
  <c r="N43" i="65"/>
  <c r="P43" i="65"/>
  <c r="R43" i="65"/>
  <c r="T43" i="65"/>
  <c r="V43" i="65"/>
  <c r="X43" i="65"/>
  <c r="Z43" i="65"/>
  <c r="AB43" i="65"/>
  <c r="AD43" i="65"/>
  <c r="AF43" i="65"/>
  <c r="AH43" i="65"/>
  <c r="AJ43" i="65"/>
  <c r="AL43" i="65"/>
  <c r="AN43" i="65"/>
  <c r="N44" i="65"/>
  <c r="P44" i="65"/>
  <c r="R44" i="65"/>
  <c r="T44" i="65"/>
  <c r="V44" i="65"/>
  <c r="X44" i="65"/>
  <c r="Z44" i="65"/>
  <c r="AB44" i="65"/>
  <c r="AD44" i="65"/>
  <c r="AF44" i="65"/>
  <c r="AH44" i="65"/>
  <c r="AJ44" i="65"/>
  <c r="AL44" i="65"/>
  <c r="AN44" i="65"/>
  <c r="P45" i="64"/>
  <c r="P44" i="64"/>
  <c r="P43" i="64"/>
  <c r="P42" i="64"/>
  <c r="P41" i="64"/>
  <c r="P40" i="64"/>
  <c r="P39" i="64"/>
  <c r="P38" i="64"/>
  <c r="T45" i="64"/>
  <c r="T44" i="64"/>
  <c r="T43" i="64"/>
  <c r="T42" i="64"/>
  <c r="T41" i="64"/>
  <c r="T40" i="64"/>
  <c r="T39" i="64"/>
  <c r="T38" i="64"/>
  <c r="X45" i="64"/>
  <c r="X44" i="64"/>
  <c r="X43" i="64"/>
  <c r="X42" i="64"/>
  <c r="X41" i="64"/>
  <c r="X40" i="64"/>
  <c r="X39" i="64"/>
  <c r="X38" i="64"/>
  <c r="AB45" i="64"/>
  <c r="AB44" i="64"/>
  <c r="AB43" i="64"/>
  <c r="AB42" i="64"/>
  <c r="AB41" i="64"/>
  <c r="AB40" i="64"/>
  <c r="AB39" i="64"/>
  <c r="AB38" i="64"/>
  <c r="AF45" i="64"/>
  <c r="AF44" i="64"/>
  <c r="AF43" i="64"/>
  <c r="AF42" i="64"/>
  <c r="AF41" i="64"/>
  <c r="AF40" i="64"/>
  <c r="AF39" i="64"/>
  <c r="AF38" i="64"/>
  <c r="AJ45" i="64"/>
  <c r="AJ44" i="64"/>
  <c r="AJ43" i="64"/>
  <c r="AJ42" i="64"/>
  <c r="AJ41" i="64"/>
  <c r="AJ40" i="64"/>
  <c r="AJ39" i="64"/>
  <c r="AJ38" i="64"/>
  <c r="AJ37" i="64"/>
  <c r="AN45" i="64"/>
  <c r="AN44" i="64"/>
  <c r="AN43" i="64"/>
  <c r="AN42" i="64"/>
  <c r="AN41" i="64"/>
  <c r="AN40" i="64"/>
  <c r="AN39" i="64"/>
  <c r="AN38" i="64"/>
  <c r="AN37" i="64"/>
  <c r="N6" i="64"/>
  <c r="P6" i="64"/>
  <c r="R6" i="64"/>
  <c r="T6" i="64"/>
  <c r="V6" i="64"/>
  <c r="X6" i="64"/>
  <c r="Z6" i="64"/>
  <c r="AB6" i="64"/>
  <c r="AD6" i="64"/>
  <c r="AF6" i="64"/>
  <c r="AH6" i="64"/>
  <c r="AJ6" i="64"/>
  <c r="AL6" i="64"/>
  <c r="AN6" i="64"/>
  <c r="N7" i="64"/>
  <c r="P7" i="64"/>
  <c r="R7" i="64"/>
  <c r="T7" i="64"/>
  <c r="V7" i="64"/>
  <c r="X7" i="64"/>
  <c r="Z7" i="64"/>
  <c r="AB7" i="64"/>
  <c r="AD7" i="64"/>
  <c r="AF7" i="64"/>
  <c r="AH7" i="64"/>
  <c r="AJ7" i="64"/>
  <c r="AL7" i="64"/>
  <c r="AN7" i="64"/>
  <c r="N8" i="64"/>
  <c r="P8" i="64"/>
  <c r="R8" i="64"/>
  <c r="T8" i="64"/>
  <c r="V8" i="64"/>
  <c r="X8" i="64"/>
  <c r="Z8" i="64"/>
  <c r="AB8" i="64"/>
  <c r="AD8" i="64"/>
  <c r="AF8" i="64"/>
  <c r="AH8" i="64"/>
  <c r="AJ8" i="64"/>
  <c r="AL8" i="64"/>
  <c r="AN8" i="64"/>
  <c r="N9" i="64"/>
  <c r="P9" i="64"/>
  <c r="R9" i="64"/>
  <c r="T9" i="64"/>
  <c r="V9" i="64"/>
  <c r="X9" i="64"/>
  <c r="Z9" i="64"/>
  <c r="AB9" i="64"/>
  <c r="AD9" i="64"/>
  <c r="AF9" i="64"/>
  <c r="AH9" i="64"/>
  <c r="AJ9" i="64"/>
  <c r="AL9" i="64"/>
  <c r="AN9" i="64"/>
  <c r="N10" i="64"/>
  <c r="P10" i="64"/>
  <c r="R10" i="64"/>
  <c r="T10" i="64"/>
  <c r="V10" i="64"/>
  <c r="X10" i="64"/>
  <c r="Z10" i="64"/>
  <c r="AB10" i="64"/>
  <c r="AD10" i="64"/>
  <c r="AF10" i="64"/>
  <c r="AH10" i="64"/>
  <c r="AJ10" i="64"/>
  <c r="AL10" i="64"/>
  <c r="AN10" i="64"/>
  <c r="N11" i="64"/>
  <c r="P11" i="64"/>
  <c r="R11" i="64"/>
  <c r="T11" i="64"/>
  <c r="V11" i="64"/>
  <c r="X11" i="64"/>
  <c r="Z11" i="64"/>
  <c r="AB11" i="64"/>
  <c r="AD11" i="64"/>
  <c r="AF11" i="64"/>
  <c r="AH11" i="64"/>
  <c r="AJ11" i="64"/>
  <c r="AL11" i="64"/>
  <c r="AN11" i="64"/>
  <c r="N12" i="64"/>
  <c r="P12" i="64"/>
  <c r="R12" i="64"/>
  <c r="T12" i="64"/>
  <c r="V12" i="64"/>
  <c r="X12" i="64"/>
  <c r="Z12" i="64"/>
  <c r="AB12" i="64"/>
  <c r="AD12" i="64"/>
  <c r="AF12" i="64"/>
  <c r="AH12" i="64"/>
  <c r="AJ12" i="64"/>
  <c r="AL12" i="64"/>
  <c r="AN12" i="64"/>
  <c r="N13" i="64"/>
  <c r="P13" i="64"/>
  <c r="R13" i="64"/>
  <c r="T13" i="64"/>
  <c r="V13" i="64"/>
  <c r="X13" i="64"/>
  <c r="Z13" i="64"/>
  <c r="AB13" i="64"/>
  <c r="AD13" i="64"/>
  <c r="AF13" i="64"/>
  <c r="AH13" i="64"/>
  <c r="AJ13" i="64"/>
  <c r="AL13" i="64"/>
  <c r="AN13" i="64"/>
  <c r="N14" i="64"/>
  <c r="P14" i="64"/>
  <c r="R14" i="64"/>
  <c r="T14" i="64"/>
  <c r="V14" i="64"/>
  <c r="X14" i="64"/>
  <c r="Z14" i="64"/>
  <c r="AB14" i="64"/>
  <c r="AD14" i="64"/>
  <c r="AF14" i="64"/>
  <c r="AH14" i="64"/>
  <c r="AJ14" i="64"/>
  <c r="AL14" i="64"/>
  <c r="AN14" i="64"/>
  <c r="P15" i="64"/>
  <c r="T15" i="64"/>
  <c r="X15" i="64"/>
  <c r="AB15" i="64"/>
  <c r="AF15" i="64"/>
  <c r="AJ15" i="64"/>
  <c r="AN15" i="64"/>
  <c r="P16" i="64"/>
  <c r="T16" i="64"/>
  <c r="X16" i="64"/>
  <c r="AB16" i="64"/>
  <c r="AF16" i="64"/>
  <c r="AJ16" i="64"/>
  <c r="AN16" i="64"/>
  <c r="P17" i="64"/>
  <c r="T17" i="64"/>
  <c r="X17" i="64"/>
  <c r="AB17" i="64"/>
  <c r="AF17" i="64"/>
  <c r="AJ17" i="64"/>
  <c r="AN17" i="64"/>
  <c r="P18" i="64"/>
  <c r="T18" i="64"/>
  <c r="X18" i="64"/>
  <c r="AB18" i="64"/>
  <c r="AF18" i="64"/>
  <c r="AJ18" i="64"/>
  <c r="AN18" i="64"/>
  <c r="P19" i="64"/>
  <c r="T19" i="64"/>
  <c r="X19" i="64"/>
  <c r="AB19" i="64"/>
  <c r="AF19" i="64"/>
  <c r="AJ19" i="64"/>
  <c r="AN19" i="64"/>
  <c r="P20" i="64"/>
  <c r="T20" i="64"/>
  <c r="X20" i="64"/>
  <c r="AB20" i="64"/>
  <c r="AF20" i="64"/>
  <c r="AJ20" i="64"/>
  <c r="AN20" i="64"/>
  <c r="P21" i="64"/>
  <c r="T21" i="64"/>
  <c r="X21" i="64"/>
  <c r="AB21" i="64"/>
  <c r="AF21" i="64"/>
  <c r="AJ21" i="64"/>
  <c r="AN21" i="64"/>
  <c r="P22" i="64"/>
  <c r="T22" i="64"/>
  <c r="X22" i="64"/>
  <c r="AB22" i="64"/>
  <c r="AF22" i="64"/>
  <c r="AJ22" i="64"/>
  <c r="AN22" i="64"/>
  <c r="P23" i="64"/>
  <c r="T23" i="64"/>
  <c r="X23" i="64"/>
  <c r="AB23" i="64"/>
  <c r="AF23" i="64"/>
  <c r="AJ23" i="64"/>
  <c r="AN23" i="64"/>
  <c r="P24" i="64"/>
  <c r="T24" i="64"/>
  <c r="X24" i="64"/>
  <c r="AB24" i="64"/>
  <c r="AF24" i="64"/>
  <c r="AJ24" i="64"/>
  <c r="AN24" i="64"/>
  <c r="P25" i="64"/>
  <c r="T25" i="64"/>
  <c r="X25" i="64"/>
  <c r="AB25" i="64"/>
  <c r="AF25" i="64"/>
  <c r="AJ25" i="64"/>
  <c r="AN25" i="64"/>
  <c r="P26" i="64"/>
  <c r="T26" i="64"/>
  <c r="X26" i="64"/>
  <c r="AB26" i="64"/>
  <c r="AF26" i="64"/>
  <c r="AJ26" i="64"/>
  <c r="AN26" i="64"/>
  <c r="P27" i="64"/>
  <c r="T27" i="64"/>
  <c r="X27" i="64"/>
  <c r="AB27" i="64"/>
  <c r="AF27" i="64"/>
  <c r="AJ27" i="64"/>
  <c r="AN27" i="64"/>
  <c r="P28" i="64"/>
  <c r="T28" i="64"/>
  <c r="X28" i="64"/>
  <c r="AB28" i="64"/>
  <c r="AF28" i="64"/>
  <c r="AJ28" i="64"/>
  <c r="AN28" i="64"/>
  <c r="P29" i="64"/>
  <c r="T29" i="64"/>
  <c r="X29" i="64"/>
  <c r="AB29" i="64"/>
  <c r="AF29" i="64"/>
  <c r="AJ29" i="64"/>
  <c r="AN29" i="64"/>
  <c r="P30" i="64"/>
  <c r="T30" i="64"/>
  <c r="X30" i="64"/>
  <c r="AB30" i="64"/>
  <c r="AF30" i="64"/>
  <c r="AJ30" i="64"/>
  <c r="AN30" i="64"/>
  <c r="P31" i="64"/>
  <c r="T31" i="64"/>
  <c r="X31" i="64"/>
  <c r="AB31" i="64"/>
  <c r="AF31" i="64"/>
  <c r="AJ31" i="64"/>
  <c r="AN31" i="64"/>
  <c r="P32" i="64"/>
  <c r="T32" i="64"/>
  <c r="X32" i="64"/>
  <c r="AB32" i="64"/>
  <c r="AF32" i="64"/>
  <c r="AJ32" i="64"/>
  <c r="AN32" i="64"/>
  <c r="P33" i="64"/>
  <c r="T33" i="64"/>
  <c r="X33" i="64"/>
  <c r="AB33" i="64"/>
  <c r="AF33" i="64"/>
  <c r="AJ33" i="64"/>
  <c r="AN33" i="64"/>
  <c r="P34" i="64"/>
  <c r="T34" i="64"/>
  <c r="X34" i="64"/>
  <c r="AB34" i="64"/>
  <c r="AF34" i="64"/>
  <c r="AJ34" i="64"/>
  <c r="AN34" i="64"/>
  <c r="P35" i="64"/>
  <c r="T35" i="64"/>
  <c r="X35" i="64"/>
  <c r="AB35" i="64"/>
  <c r="AF35" i="64"/>
  <c r="AJ35" i="64"/>
  <c r="AN35" i="64"/>
  <c r="P36" i="64"/>
  <c r="T36" i="64"/>
  <c r="X36" i="64"/>
  <c r="AB36" i="64"/>
  <c r="AF36" i="64"/>
  <c r="AJ36" i="64"/>
  <c r="AN36" i="64"/>
  <c r="P37" i="64"/>
  <c r="T37" i="64"/>
  <c r="X37" i="64"/>
  <c r="AB37" i="64"/>
  <c r="AF37" i="64"/>
  <c r="AL37" i="64"/>
  <c r="N38" i="64"/>
  <c r="V38" i="64"/>
  <c r="AD38" i="64"/>
  <c r="AL38" i="64"/>
  <c r="N39" i="64"/>
  <c r="V39" i="64"/>
  <c r="AD39" i="64"/>
  <c r="AL39" i="64"/>
  <c r="N40" i="64"/>
  <c r="V40" i="64"/>
  <c r="AD40" i="64"/>
  <c r="AL40" i="64"/>
  <c r="N41" i="64"/>
  <c r="V41" i="64"/>
  <c r="AD41" i="64"/>
  <c r="AL41" i="64"/>
  <c r="N42" i="64"/>
  <c r="V42" i="64"/>
  <c r="AD42" i="64"/>
  <c r="AL42" i="64"/>
  <c r="N43" i="64"/>
  <c r="V43" i="64"/>
  <c r="AD43" i="64"/>
  <c r="AL43" i="64"/>
  <c r="N44" i="64"/>
  <c r="V44" i="64"/>
  <c r="AD44" i="64"/>
  <c r="AL44" i="64"/>
  <c r="N45" i="64"/>
  <c r="V45" i="64"/>
  <c r="AD45" i="64"/>
  <c r="AL45" i="64"/>
  <c r="M6" i="65"/>
  <c r="O6" i="65"/>
  <c r="Q6" i="65"/>
  <c r="S6" i="65"/>
  <c r="U6" i="65"/>
  <c r="W6" i="65"/>
  <c r="Y6" i="65"/>
  <c r="AA6" i="65"/>
  <c r="AC6" i="65"/>
  <c r="AE6" i="65"/>
  <c r="AG6" i="65"/>
  <c r="AI6" i="65"/>
  <c r="AK6" i="65"/>
  <c r="AM6" i="65"/>
  <c r="M7" i="65"/>
  <c r="O7" i="65"/>
  <c r="Q7" i="65"/>
  <c r="S7" i="65"/>
  <c r="U7" i="65"/>
  <c r="W7" i="65"/>
  <c r="Y7" i="65"/>
  <c r="AA7" i="65"/>
  <c r="AC7" i="65"/>
  <c r="AE7" i="65"/>
  <c r="AG7" i="65"/>
  <c r="AI7" i="65"/>
  <c r="AK7" i="65"/>
  <c r="AM7" i="65"/>
  <c r="M8" i="65"/>
  <c r="O8" i="65"/>
  <c r="Q8" i="65"/>
  <c r="S8" i="65"/>
  <c r="U8" i="65"/>
  <c r="W8" i="65"/>
  <c r="Y8" i="65"/>
  <c r="AA8" i="65"/>
  <c r="AC8" i="65"/>
  <c r="AE8" i="65"/>
  <c r="AG8" i="65"/>
  <c r="AI8" i="65"/>
  <c r="AK8" i="65"/>
  <c r="AM8" i="65"/>
  <c r="M9" i="65"/>
  <c r="O9" i="65"/>
  <c r="Q9" i="65"/>
  <c r="S9" i="65"/>
  <c r="U9" i="65"/>
  <c r="W9" i="65"/>
  <c r="Y9" i="65"/>
  <c r="AA9" i="65"/>
  <c r="AC9" i="65"/>
  <c r="AE9" i="65"/>
  <c r="AG9" i="65"/>
  <c r="AI9" i="65"/>
  <c r="AK9" i="65"/>
  <c r="AM9" i="65"/>
  <c r="M10" i="65"/>
  <c r="O10" i="65"/>
  <c r="Q10" i="65"/>
  <c r="S10" i="65"/>
  <c r="U10" i="65"/>
  <c r="W10" i="65"/>
  <c r="Y10" i="65"/>
  <c r="AA10" i="65"/>
  <c r="AC10" i="65"/>
  <c r="AE10" i="65"/>
  <c r="AG10" i="65"/>
  <c r="AI10" i="65"/>
  <c r="AK10" i="65"/>
  <c r="AM10" i="65"/>
  <c r="M11" i="65"/>
  <c r="O11" i="65"/>
  <c r="Q11" i="65"/>
  <c r="S11" i="65"/>
  <c r="U11" i="65"/>
  <c r="W11" i="65"/>
  <c r="Y11" i="65"/>
  <c r="AA11" i="65"/>
  <c r="AC11" i="65"/>
  <c r="AE11" i="65"/>
  <c r="AG11" i="65"/>
  <c r="AI11" i="65"/>
  <c r="AK11" i="65"/>
  <c r="AM11" i="65"/>
  <c r="M12" i="65"/>
  <c r="O12" i="65"/>
  <c r="Q12" i="65"/>
  <c r="S12" i="65"/>
  <c r="U12" i="65"/>
  <c r="W12" i="65"/>
  <c r="Y12" i="65"/>
  <c r="AA12" i="65"/>
  <c r="AC12" i="65"/>
  <c r="AE12" i="65"/>
  <c r="AG12" i="65"/>
  <c r="AI12" i="65"/>
  <c r="AK12" i="65"/>
  <c r="AM12" i="65"/>
  <c r="M13" i="65"/>
  <c r="O13" i="65"/>
  <c r="Q13" i="65"/>
  <c r="S13" i="65"/>
  <c r="U13" i="65"/>
  <c r="W13" i="65"/>
  <c r="Y13" i="65"/>
  <c r="AA13" i="65"/>
  <c r="AC13" i="65"/>
  <c r="AE13" i="65"/>
  <c r="AG13" i="65"/>
  <c r="AI13" i="65"/>
  <c r="AK13" i="65"/>
  <c r="AM13" i="65"/>
  <c r="M14" i="65"/>
  <c r="O14" i="65"/>
  <c r="Q14" i="65"/>
  <c r="S14" i="65"/>
  <c r="U14" i="65"/>
  <c r="W14" i="65"/>
  <c r="Y14" i="65"/>
  <c r="AA14" i="65"/>
  <c r="AC14" i="65"/>
  <c r="AE14" i="65"/>
  <c r="AG14" i="65"/>
  <c r="AI14" i="65"/>
  <c r="AK14" i="65"/>
  <c r="AM14" i="65"/>
  <c r="M15" i="65"/>
  <c r="O15" i="65"/>
  <c r="Q15" i="65"/>
  <c r="S15" i="65"/>
  <c r="U15" i="65"/>
  <c r="W15" i="65"/>
  <c r="Y15" i="65"/>
  <c r="AA15" i="65"/>
  <c r="AC15" i="65"/>
  <c r="AE15" i="65"/>
  <c r="AG15" i="65"/>
  <c r="AI15" i="65"/>
  <c r="AK15" i="65"/>
  <c r="AM15" i="65"/>
  <c r="M16" i="65"/>
  <c r="O16" i="65"/>
  <c r="Q16" i="65"/>
  <c r="S16" i="65"/>
  <c r="U16" i="65"/>
  <c r="W16" i="65"/>
  <c r="Y16" i="65"/>
  <c r="AA16" i="65"/>
  <c r="AC16" i="65"/>
  <c r="AE16" i="65"/>
  <c r="AG16" i="65"/>
  <c r="AI16" i="65"/>
  <c r="AK16" i="65"/>
  <c r="AM16" i="65"/>
  <c r="M17" i="65"/>
  <c r="O17" i="65"/>
  <c r="Q17" i="65"/>
  <c r="S17" i="65"/>
  <c r="U17" i="65"/>
  <c r="W17" i="65"/>
  <c r="Y17" i="65"/>
  <c r="AA17" i="65"/>
  <c r="AC17" i="65"/>
  <c r="AE17" i="65"/>
  <c r="AG17" i="65"/>
  <c r="AI17" i="65"/>
  <c r="AK17" i="65"/>
  <c r="AM17" i="65"/>
  <c r="M18" i="65"/>
  <c r="O18" i="65"/>
  <c r="Q18" i="65"/>
  <c r="S18" i="65"/>
  <c r="U18" i="65"/>
  <c r="W18" i="65"/>
  <c r="Y18" i="65"/>
  <c r="AA18" i="65"/>
  <c r="AC18" i="65"/>
  <c r="AE18" i="65"/>
  <c r="AG18" i="65"/>
  <c r="AI18" i="65"/>
  <c r="AK18" i="65"/>
  <c r="AM18" i="65"/>
  <c r="M19" i="65"/>
  <c r="O19" i="65"/>
  <c r="Q19" i="65"/>
  <c r="S19" i="65"/>
  <c r="U19" i="65"/>
  <c r="W19" i="65"/>
  <c r="Y19" i="65"/>
  <c r="AA19" i="65"/>
  <c r="AC19" i="65"/>
  <c r="AE19" i="65"/>
  <c r="AG19" i="65"/>
  <c r="AI19" i="65"/>
  <c r="AK19" i="65"/>
  <c r="AM19" i="65"/>
  <c r="M20" i="65"/>
  <c r="O20" i="65"/>
  <c r="Q20" i="65"/>
  <c r="S20" i="65"/>
  <c r="U20" i="65"/>
  <c r="W20" i="65"/>
  <c r="Y20" i="65"/>
  <c r="AA20" i="65"/>
  <c r="AC20" i="65"/>
  <c r="AE20" i="65"/>
  <c r="AG20" i="65"/>
  <c r="AI20" i="65"/>
  <c r="AK20" i="65"/>
  <c r="AM20" i="65"/>
  <c r="M21" i="65"/>
  <c r="O21" i="65"/>
  <c r="Q21" i="65"/>
  <c r="S21" i="65"/>
  <c r="U21" i="65"/>
  <c r="W21" i="65"/>
  <c r="Y21" i="65"/>
  <c r="AA21" i="65"/>
  <c r="AC21" i="65"/>
  <c r="AE21" i="65"/>
  <c r="AG21" i="65"/>
  <c r="AI21" i="65"/>
  <c r="AK21" i="65"/>
  <c r="AM21" i="65"/>
  <c r="M22" i="65"/>
  <c r="O22" i="65"/>
  <c r="Q22" i="65"/>
  <c r="S22" i="65"/>
  <c r="U22" i="65"/>
  <c r="W22" i="65"/>
  <c r="Y22" i="65"/>
  <c r="AA22" i="65"/>
  <c r="AC22" i="65"/>
  <c r="AE22" i="65"/>
  <c r="AG22" i="65"/>
  <c r="AI22" i="65"/>
  <c r="AK22" i="65"/>
  <c r="AM22" i="65"/>
  <c r="M23" i="65"/>
  <c r="O23" i="65"/>
  <c r="Q23" i="65"/>
  <c r="S23" i="65"/>
  <c r="U23" i="65"/>
  <c r="W23" i="65"/>
  <c r="Y23" i="65"/>
  <c r="AA23" i="65"/>
  <c r="AC23" i="65"/>
  <c r="AE23" i="65"/>
  <c r="AG23" i="65"/>
  <c r="AI23" i="65"/>
  <c r="AK23" i="65"/>
  <c r="AM23" i="65"/>
  <c r="M24" i="65"/>
  <c r="O24" i="65"/>
  <c r="Q24" i="65"/>
  <c r="S24" i="65"/>
  <c r="U24" i="65"/>
  <c r="W24" i="65"/>
  <c r="Y24" i="65"/>
  <c r="AA24" i="65"/>
  <c r="AC24" i="65"/>
  <c r="AE24" i="65"/>
  <c r="AG24" i="65"/>
  <c r="AI24" i="65"/>
  <c r="AK24" i="65"/>
  <c r="AM24" i="65"/>
  <c r="M25" i="65"/>
  <c r="O25" i="65"/>
  <c r="Q25" i="65"/>
  <c r="S25" i="65"/>
  <c r="U25" i="65"/>
  <c r="W25" i="65"/>
  <c r="Y25" i="65"/>
  <c r="AA25" i="65"/>
  <c r="AC25" i="65"/>
  <c r="AE25" i="65"/>
  <c r="AG25" i="65"/>
  <c r="AI25" i="65"/>
  <c r="AK25" i="65"/>
  <c r="AM25" i="65"/>
  <c r="M26" i="65"/>
  <c r="O26" i="65"/>
  <c r="Q26" i="65"/>
  <c r="S26" i="65"/>
  <c r="U26" i="65"/>
  <c r="W26" i="65"/>
  <c r="Y26" i="65"/>
  <c r="AA26" i="65"/>
  <c r="AC26" i="65"/>
  <c r="AE26" i="65"/>
  <c r="AG26" i="65"/>
  <c r="AI26" i="65"/>
  <c r="AK26" i="65"/>
  <c r="AM26" i="65"/>
  <c r="M27" i="65"/>
  <c r="O27" i="65"/>
  <c r="Q27" i="65"/>
  <c r="S27" i="65"/>
  <c r="U27" i="65"/>
  <c r="W27" i="65"/>
  <c r="Y27" i="65"/>
  <c r="AA27" i="65"/>
  <c r="AC27" i="65"/>
  <c r="AE27" i="65"/>
  <c r="AG27" i="65"/>
  <c r="AI27" i="65"/>
  <c r="AK27" i="65"/>
  <c r="AM27" i="65"/>
  <c r="M28" i="65"/>
  <c r="O28" i="65"/>
  <c r="Q28" i="65"/>
  <c r="S28" i="65"/>
  <c r="U28" i="65"/>
  <c r="W28" i="65"/>
  <c r="Y28" i="65"/>
  <c r="AA28" i="65"/>
  <c r="AC28" i="65"/>
  <c r="AE28" i="65"/>
  <c r="AG28" i="65"/>
  <c r="AI28" i="65"/>
  <c r="AK28" i="65"/>
  <c r="AM28" i="65"/>
  <c r="M29" i="65"/>
  <c r="O29" i="65"/>
  <c r="Q29" i="65"/>
  <c r="S29" i="65"/>
  <c r="U29" i="65"/>
  <c r="W29" i="65"/>
  <c r="Y29" i="65"/>
  <c r="AA29" i="65"/>
  <c r="AC29" i="65"/>
  <c r="AE29" i="65"/>
  <c r="AG29" i="65"/>
  <c r="AI29" i="65"/>
  <c r="AK29" i="65"/>
  <c r="AM29" i="65"/>
  <c r="M30" i="65"/>
  <c r="O30" i="65"/>
  <c r="Q30" i="65"/>
  <c r="S30" i="65"/>
  <c r="U30" i="65"/>
  <c r="W30" i="65"/>
  <c r="Y30" i="65"/>
  <c r="AA30" i="65"/>
  <c r="AC30" i="65"/>
  <c r="AE30" i="65"/>
  <c r="AG30" i="65"/>
  <c r="AI30" i="65"/>
  <c r="AK30" i="65"/>
  <c r="AM30" i="65"/>
  <c r="M31" i="65"/>
  <c r="O31" i="65"/>
  <c r="Q31" i="65"/>
  <c r="S31" i="65"/>
  <c r="U31" i="65"/>
  <c r="W31" i="65"/>
  <c r="Y31" i="65"/>
  <c r="AA31" i="65"/>
  <c r="AC31" i="65"/>
  <c r="AE31" i="65"/>
  <c r="AG31" i="65"/>
  <c r="AI31" i="65"/>
  <c r="AK31" i="65"/>
  <c r="AM31" i="65"/>
  <c r="M32" i="65"/>
  <c r="O32" i="65"/>
  <c r="Q32" i="65"/>
  <c r="S32" i="65"/>
  <c r="U32" i="65"/>
  <c r="W32" i="65"/>
  <c r="Y32" i="65"/>
  <c r="AA32" i="65"/>
  <c r="AC32" i="65"/>
  <c r="AE32" i="65"/>
  <c r="AG32" i="65"/>
  <c r="AI32" i="65"/>
  <c r="AK32" i="65"/>
  <c r="AM32" i="65"/>
  <c r="M33" i="65"/>
  <c r="O33" i="65"/>
  <c r="Q33" i="65"/>
  <c r="S33" i="65"/>
  <c r="U33" i="65"/>
  <c r="W33" i="65"/>
  <c r="Y33" i="65"/>
  <c r="AA33" i="65"/>
  <c r="AC33" i="65"/>
  <c r="AE33" i="65"/>
  <c r="AG33" i="65"/>
  <c r="AI33" i="65"/>
  <c r="AK33" i="65"/>
  <c r="AM33" i="65"/>
  <c r="M34" i="65"/>
  <c r="O34" i="65"/>
  <c r="Q34" i="65"/>
  <c r="S34" i="65"/>
  <c r="U34" i="65"/>
  <c r="W34" i="65"/>
  <c r="Y34" i="65"/>
  <c r="AA34" i="65"/>
  <c r="AC34" i="65"/>
  <c r="AE34" i="65"/>
  <c r="AG34" i="65"/>
  <c r="AI34" i="65"/>
  <c r="AK34" i="65"/>
  <c r="AM34" i="65"/>
  <c r="M35" i="65"/>
  <c r="O35" i="65"/>
  <c r="Q35" i="65"/>
  <c r="S35" i="65"/>
  <c r="U35" i="65"/>
  <c r="W35" i="65"/>
  <c r="Y35" i="65"/>
  <c r="AA35" i="65"/>
  <c r="AC35" i="65"/>
  <c r="AE35" i="65"/>
  <c r="AG35" i="65"/>
  <c r="AI35" i="65"/>
  <c r="AK35" i="65"/>
  <c r="AM35" i="65"/>
  <c r="M36" i="65"/>
  <c r="O36" i="65"/>
  <c r="Q36" i="65"/>
  <c r="S36" i="65"/>
  <c r="U36" i="65"/>
  <c r="W36" i="65"/>
  <c r="Y36" i="65"/>
  <c r="AA36" i="65"/>
  <c r="AC36" i="65"/>
  <c r="AE36" i="65"/>
  <c r="AG36" i="65"/>
  <c r="AI36" i="65"/>
  <c r="AK36" i="65"/>
  <c r="AM36" i="65"/>
  <c r="M37" i="65"/>
  <c r="O37" i="65"/>
  <c r="Q37" i="65"/>
  <c r="S37" i="65"/>
  <c r="U37" i="65"/>
  <c r="W37" i="65"/>
  <c r="Y37" i="65"/>
  <c r="AA37" i="65"/>
  <c r="AC37" i="65"/>
  <c r="AE37" i="65"/>
  <c r="AG37" i="65"/>
  <c r="AI37" i="65"/>
  <c r="AK37" i="65"/>
  <c r="AM37" i="65"/>
  <c r="M38" i="65"/>
  <c r="O38" i="65"/>
  <c r="Q38" i="65"/>
  <c r="S38" i="65"/>
  <c r="U38" i="65"/>
  <c r="W38" i="65"/>
  <c r="Y38" i="65"/>
  <c r="AA38" i="65"/>
  <c r="AC38" i="65"/>
  <c r="AE38" i="65"/>
  <c r="AG38" i="65"/>
  <c r="AI38" i="65"/>
  <c r="AK38" i="65"/>
  <c r="AM38" i="65"/>
  <c r="M39" i="65"/>
  <c r="O39" i="65"/>
  <c r="Q39" i="65"/>
  <c r="S39" i="65"/>
  <c r="U39" i="65"/>
  <c r="W39" i="65"/>
  <c r="Y39" i="65"/>
  <c r="AA39" i="65"/>
  <c r="AC39" i="65"/>
  <c r="AE39" i="65"/>
  <c r="AG39" i="65"/>
  <c r="AI39" i="65"/>
  <c r="AK39" i="65"/>
  <c r="AM39" i="65"/>
  <c r="M40" i="65"/>
  <c r="O40" i="65"/>
  <c r="Q40" i="65"/>
  <c r="S40" i="65"/>
  <c r="U40" i="65"/>
  <c r="W40" i="65"/>
  <c r="Y40" i="65"/>
  <c r="AA40" i="65"/>
  <c r="AC40" i="65"/>
  <c r="AE40" i="65"/>
  <c r="AG40" i="65"/>
  <c r="AI40" i="65"/>
  <c r="AK40" i="65"/>
  <c r="AM40" i="65"/>
  <c r="M41" i="65"/>
  <c r="O41" i="65"/>
  <c r="Q41" i="65"/>
  <c r="S41" i="65"/>
  <c r="U41" i="65"/>
  <c r="W41" i="65"/>
  <c r="Y41" i="65"/>
  <c r="AA41" i="65"/>
  <c r="AC41" i="65"/>
  <c r="AE41" i="65"/>
  <c r="AG41" i="65"/>
  <c r="AI41" i="65"/>
  <c r="AK41" i="65"/>
  <c r="AM41" i="65"/>
  <c r="M42" i="65"/>
  <c r="O42" i="65"/>
  <c r="Q42" i="65"/>
  <c r="S42" i="65"/>
  <c r="U42" i="65"/>
  <c r="W42" i="65"/>
  <c r="Y42" i="65"/>
  <c r="AA42" i="65"/>
  <c r="AC42" i="65"/>
  <c r="AE42" i="65"/>
  <c r="AG42" i="65"/>
  <c r="AI42" i="65"/>
  <c r="AK42" i="65"/>
  <c r="AM42" i="65"/>
  <c r="M43" i="65"/>
  <c r="O43" i="65"/>
  <c r="Q43" i="65"/>
  <c r="S43" i="65"/>
  <c r="U43" i="65"/>
  <c r="W43" i="65"/>
  <c r="Y43" i="65"/>
  <c r="AA43" i="65"/>
  <c r="AC43" i="65"/>
  <c r="AE43" i="65"/>
  <c r="AG43" i="65"/>
  <c r="AI43" i="65"/>
  <c r="AK43" i="65"/>
  <c r="AM43" i="65"/>
  <c r="M44" i="65"/>
  <c r="O44" i="65"/>
  <c r="Q44" i="65"/>
  <c r="S44" i="65"/>
  <c r="U44" i="65"/>
  <c r="W44" i="65"/>
  <c r="Y44" i="65"/>
  <c r="AA44" i="65"/>
  <c r="AC44" i="65"/>
  <c r="AE44" i="65"/>
  <c r="AG44" i="65"/>
  <c r="AI44" i="65"/>
  <c r="AK44" i="65"/>
  <c r="AM44" i="65"/>
  <c r="M45" i="64"/>
  <c r="M44" i="64"/>
  <c r="M43" i="64"/>
  <c r="M42" i="64"/>
  <c r="M41" i="64"/>
  <c r="M40" i="64"/>
  <c r="M39" i="64"/>
  <c r="M38" i="64"/>
  <c r="M37" i="64"/>
  <c r="M36" i="64"/>
  <c r="M35" i="64"/>
  <c r="M34" i="64"/>
  <c r="M33" i="64"/>
  <c r="M32" i="64"/>
  <c r="M31" i="64"/>
  <c r="M30" i="64"/>
  <c r="M29" i="64"/>
  <c r="M28" i="64"/>
  <c r="M27" i="64"/>
  <c r="M26" i="64"/>
  <c r="M25" i="64"/>
  <c r="M24" i="64"/>
  <c r="M23" i="64"/>
  <c r="M22" i="64"/>
  <c r="M21" i="64"/>
  <c r="M20" i="64"/>
  <c r="M19" i="64"/>
  <c r="M18" i="64"/>
  <c r="M17" i="64"/>
  <c r="M16" i="64"/>
  <c r="M15" i="64"/>
  <c r="O45" i="64"/>
  <c r="O44" i="64"/>
  <c r="O43" i="64"/>
  <c r="O42" i="64"/>
  <c r="O41" i="64"/>
  <c r="O40" i="64"/>
  <c r="O39" i="64"/>
  <c r="O38" i="64"/>
  <c r="O37" i="64"/>
  <c r="O36" i="64"/>
  <c r="O35" i="64"/>
  <c r="O34" i="64"/>
  <c r="O33" i="64"/>
  <c r="O32" i="64"/>
  <c r="O31" i="64"/>
  <c r="O30" i="64"/>
  <c r="O29" i="64"/>
  <c r="O28" i="64"/>
  <c r="O27" i="64"/>
  <c r="O26" i="64"/>
  <c r="O25" i="64"/>
  <c r="O24" i="64"/>
  <c r="O23" i="64"/>
  <c r="O22" i="64"/>
  <c r="O21" i="64"/>
  <c r="O20" i="64"/>
  <c r="O19" i="64"/>
  <c r="O18" i="64"/>
  <c r="O17" i="64"/>
  <c r="O16" i="64"/>
  <c r="O15" i="64"/>
  <c r="Q45" i="64"/>
  <c r="Q44" i="64"/>
  <c r="Q43" i="64"/>
  <c r="Q42" i="64"/>
  <c r="Q41" i="64"/>
  <c r="Q40" i="64"/>
  <c r="Q39" i="64"/>
  <c r="Q38" i="64"/>
  <c r="Q37" i="64"/>
  <c r="Q36" i="64"/>
  <c r="Q35" i="64"/>
  <c r="Q34" i="64"/>
  <c r="Q33" i="64"/>
  <c r="Q32" i="64"/>
  <c r="Q31" i="64"/>
  <c r="Q30" i="64"/>
  <c r="Q29" i="64"/>
  <c r="Q28" i="64"/>
  <c r="Q27" i="64"/>
  <c r="Q26" i="64"/>
  <c r="Q25" i="64"/>
  <c r="Q24" i="64"/>
  <c r="Q23" i="64"/>
  <c r="Q22" i="64"/>
  <c r="Q21" i="64"/>
  <c r="Q20" i="64"/>
  <c r="Q19" i="64"/>
  <c r="Q18" i="64"/>
  <c r="Q17" i="64"/>
  <c r="Q16" i="64"/>
  <c r="Q15" i="64"/>
  <c r="S45" i="64"/>
  <c r="S44" i="64"/>
  <c r="S43" i="64"/>
  <c r="S42" i="64"/>
  <c r="S41" i="64"/>
  <c r="S40" i="64"/>
  <c r="S39" i="64"/>
  <c r="S38" i="64"/>
  <c r="S37" i="64"/>
  <c r="S36" i="64"/>
  <c r="S35" i="64"/>
  <c r="S34" i="64"/>
  <c r="S33" i="64"/>
  <c r="S32" i="64"/>
  <c r="S31" i="64"/>
  <c r="S30" i="64"/>
  <c r="S29" i="64"/>
  <c r="S28" i="64"/>
  <c r="S27" i="64"/>
  <c r="S26" i="64"/>
  <c r="S25" i="64"/>
  <c r="S24" i="64"/>
  <c r="S23" i="64"/>
  <c r="S22" i="64"/>
  <c r="S21" i="64"/>
  <c r="S20" i="64"/>
  <c r="S19" i="64"/>
  <c r="S18" i="64"/>
  <c r="S17" i="64"/>
  <c r="S16" i="64"/>
  <c r="S15" i="64"/>
  <c r="U45" i="64"/>
  <c r="U44" i="64"/>
  <c r="U43" i="64"/>
  <c r="U42" i="64"/>
  <c r="U41" i="64"/>
  <c r="U40" i="64"/>
  <c r="U39" i="64"/>
  <c r="U38" i="64"/>
  <c r="U37" i="64"/>
  <c r="U36" i="64"/>
  <c r="U35" i="64"/>
  <c r="U34" i="64"/>
  <c r="U33" i="64"/>
  <c r="U32" i="64"/>
  <c r="U31" i="64"/>
  <c r="U30" i="64"/>
  <c r="U29" i="64"/>
  <c r="U28" i="64"/>
  <c r="U27" i="64"/>
  <c r="U26" i="64"/>
  <c r="U25" i="64"/>
  <c r="U24" i="64"/>
  <c r="U23" i="64"/>
  <c r="U22" i="64"/>
  <c r="U21" i="64"/>
  <c r="U20" i="64"/>
  <c r="U19" i="64"/>
  <c r="U18" i="64"/>
  <c r="U17" i="64"/>
  <c r="U16" i="64"/>
  <c r="U15" i="64"/>
  <c r="W45" i="64"/>
  <c r="W44" i="64"/>
  <c r="W43" i="64"/>
  <c r="W42" i="64"/>
  <c r="W41" i="64"/>
  <c r="W40" i="64"/>
  <c r="W39" i="64"/>
  <c r="W38" i="64"/>
  <c r="W37" i="64"/>
  <c r="W36" i="64"/>
  <c r="W35" i="64"/>
  <c r="W34" i="64"/>
  <c r="W33" i="64"/>
  <c r="W32" i="64"/>
  <c r="W31" i="64"/>
  <c r="W30" i="64"/>
  <c r="W29" i="64"/>
  <c r="W28" i="64"/>
  <c r="W27" i="64"/>
  <c r="W26" i="64"/>
  <c r="W25" i="64"/>
  <c r="W24" i="64"/>
  <c r="W23" i="64"/>
  <c r="W22" i="64"/>
  <c r="W21" i="64"/>
  <c r="W20" i="64"/>
  <c r="W19" i="64"/>
  <c r="W18" i="64"/>
  <c r="W17" i="64"/>
  <c r="W16" i="64"/>
  <c r="W15" i="64"/>
  <c r="Y45" i="64"/>
  <c r="Y44" i="64"/>
  <c r="Y43" i="64"/>
  <c r="Y42" i="64"/>
  <c r="Y41" i="64"/>
  <c r="Y40" i="64"/>
  <c r="Y39" i="64"/>
  <c r="Y38" i="64"/>
  <c r="Y37" i="64"/>
  <c r="Y36" i="64"/>
  <c r="Y35" i="64"/>
  <c r="Y34" i="64"/>
  <c r="Y33" i="64"/>
  <c r="Y32" i="64"/>
  <c r="Y31" i="64"/>
  <c r="Y30" i="64"/>
  <c r="Y29" i="64"/>
  <c r="Y28" i="64"/>
  <c r="Y27" i="64"/>
  <c r="Y26" i="64"/>
  <c r="Y25" i="64"/>
  <c r="Y24" i="64"/>
  <c r="Y23" i="64"/>
  <c r="Y22" i="64"/>
  <c r="Y21" i="64"/>
  <c r="Y20" i="64"/>
  <c r="Y19" i="64"/>
  <c r="Y18" i="64"/>
  <c r="Y17" i="64"/>
  <c r="Y16" i="64"/>
  <c r="Y15" i="64"/>
  <c r="AA45" i="64"/>
  <c r="AA44" i="64"/>
  <c r="AA43" i="64"/>
  <c r="AA42" i="64"/>
  <c r="AA41" i="64"/>
  <c r="AA40" i="64"/>
  <c r="AA39" i="64"/>
  <c r="AA38" i="64"/>
  <c r="AA37" i="64"/>
  <c r="AA36" i="64"/>
  <c r="AA35" i="64"/>
  <c r="AA34" i="64"/>
  <c r="AA33" i="64"/>
  <c r="AA32" i="64"/>
  <c r="AA31" i="64"/>
  <c r="AA30" i="64"/>
  <c r="AA29" i="64"/>
  <c r="AA28" i="64"/>
  <c r="AA27" i="64"/>
  <c r="AA26" i="64"/>
  <c r="AA25" i="64"/>
  <c r="AA24" i="64"/>
  <c r="AA23" i="64"/>
  <c r="AA22" i="64"/>
  <c r="AA21" i="64"/>
  <c r="AA20" i="64"/>
  <c r="AA19" i="64"/>
  <c r="AA18" i="64"/>
  <c r="AA17" i="64"/>
  <c r="AA16" i="64"/>
  <c r="AA15" i="64"/>
  <c r="AC45" i="64"/>
  <c r="AC44" i="64"/>
  <c r="AC43" i="64"/>
  <c r="AC42" i="64"/>
  <c r="AC41" i="64"/>
  <c r="AC40" i="64"/>
  <c r="AC39" i="64"/>
  <c r="AC38" i="64"/>
  <c r="AC37" i="64"/>
  <c r="AC36" i="64"/>
  <c r="AC35" i="64"/>
  <c r="AC34" i="64"/>
  <c r="AC33" i="64"/>
  <c r="AC32" i="64"/>
  <c r="AC31" i="64"/>
  <c r="AC30" i="64"/>
  <c r="AC29" i="64"/>
  <c r="AC28" i="64"/>
  <c r="AC27" i="64"/>
  <c r="AC26" i="64"/>
  <c r="AC25" i="64"/>
  <c r="AC24" i="64"/>
  <c r="AC23" i="64"/>
  <c r="AC22" i="64"/>
  <c r="AC21" i="64"/>
  <c r="AC20" i="64"/>
  <c r="AC19" i="64"/>
  <c r="AC18" i="64"/>
  <c r="AC17" i="64"/>
  <c r="AC16" i="64"/>
  <c r="AC15" i="64"/>
  <c r="AE45" i="64"/>
  <c r="AE44" i="64"/>
  <c r="AE43" i="64"/>
  <c r="AE42" i="64"/>
  <c r="AE41" i="64"/>
  <c r="AE40" i="64"/>
  <c r="AE39" i="64"/>
  <c r="AE38" i="64"/>
  <c r="AE37" i="64"/>
  <c r="AE36" i="64"/>
  <c r="AE35" i="64"/>
  <c r="AE34" i="64"/>
  <c r="AE33" i="64"/>
  <c r="AE32" i="64"/>
  <c r="AE31" i="64"/>
  <c r="AE30" i="64"/>
  <c r="AE29" i="64"/>
  <c r="AE28" i="64"/>
  <c r="AE27" i="64"/>
  <c r="AE26" i="64"/>
  <c r="AE25" i="64"/>
  <c r="AE24" i="64"/>
  <c r="AE23" i="64"/>
  <c r="AE22" i="64"/>
  <c r="AE21" i="64"/>
  <c r="AE20" i="64"/>
  <c r="AE19" i="64"/>
  <c r="AE18" i="64"/>
  <c r="AE17" i="64"/>
  <c r="AE16" i="64"/>
  <c r="AE15" i="64"/>
  <c r="AG45" i="64"/>
  <c r="AG44" i="64"/>
  <c r="AG43" i="64"/>
  <c r="AG42" i="64"/>
  <c r="AG41" i="64"/>
  <c r="AG40" i="64"/>
  <c r="AG39" i="64"/>
  <c r="AG38" i="64"/>
  <c r="AG37" i="64"/>
  <c r="AG36" i="64"/>
  <c r="AG35" i="64"/>
  <c r="AG34" i="64"/>
  <c r="AG33" i="64"/>
  <c r="AG32" i="64"/>
  <c r="AG31" i="64"/>
  <c r="AG30" i="64"/>
  <c r="AG29" i="64"/>
  <c r="AG28" i="64"/>
  <c r="AG27" i="64"/>
  <c r="AG26" i="64"/>
  <c r="AG25" i="64"/>
  <c r="AG24" i="64"/>
  <c r="AG23" i="64"/>
  <c r="AG22" i="64"/>
  <c r="AG21" i="64"/>
  <c r="AG20" i="64"/>
  <c r="AG19" i="64"/>
  <c r="AG18" i="64"/>
  <c r="AG17" i="64"/>
  <c r="AG16" i="64"/>
  <c r="AG15" i="64"/>
  <c r="AI45" i="64"/>
  <c r="AI44" i="64"/>
  <c r="AI43" i="64"/>
  <c r="AI42" i="64"/>
  <c r="AI41" i="64"/>
  <c r="AI40" i="64"/>
  <c r="AI39" i="64"/>
  <c r="AI38" i="64"/>
  <c r="AI37" i="64"/>
  <c r="AI36" i="64"/>
  <c r="AI35" i="64"/>
  <c r="AI34" i="64"/>
  <c r="AI33" i="64"/>
  <c r="AI32" i="64"/>
  <c r="AI31" i="64"/>
  <c r="AI30" i="64"/>
  <c r="AI29" i="64"/>
  <c r="AI28" i="64"/>
  <c r="AI27" i="64"/>
  <c r="AI26" i="64"/>
  <c r="AI25" i="64"/>
  <c r="AI24" i="64"/>
  <c r="AI23" i="64"/>
  <c r="AI22" i="64"/>
  <c r="AI21" i="64"/>
  <c r="AI20" i="64"/>
  <c r="AI19" i="64"/>
  <c r="AI18" i="64"/>
  <c r="AI17" i="64"/>
  <c r="AI16" i="64"/>
  <c r="AI15" i="64"/>
  <c r="AK45" i="64"/>
  <c r="AK44" i="64"/>
  <c r="AK43" i="64"/>
  <c r="AK42" i="64"/>
  <c r="AK41" i="64"/>
  <c r="AK40" i="64"/>
  <c r="AK39" i="64"/>
  <c r="AK38" i="64"/>
  <c r="AK37" i="64"/>
  <c r="AK36" i="64"/>
  <c r="AK35" i="64"/>
  <c r="AK34" i="64"/>
  <c r="AK33" i="64"/>
  <c r="AK32" i="64"/>
  <c r="AK31" i="64"/>
  <c r="AK30" i="64"/>
  <c r="AK29" i="64"/>
  <c r="AK28" i="64"/>
  <c r="AK27" i="64"/>
  <c r="AK26" i="64"/>
  <c r="AK25" i="64"/>
  <c r="AK24" i="64"/>
  <c r="AK23" i="64"/>
  <c r="AK22" i="64"/>
  <c r="AK21" i="64"/>
  <c r="AK20" i="64"/>
  <c r="AK19" i="64"/>
  <c r="AK18" i="64"/>
  <c r="AK17" i="64"/>
  <c r="AK16" i="64"/>
  <c r="AK15" i="64"/>
  <c r="AM45" i="64"/>
  <c r="AM44" i="64"/>
  <c r="AM43" i="64"/>
  <c r="AM42" i="64"/>
  <c r="AM41" i="64"/>
  <c r="AM40" i="64"/>
  <c r="AM39" i="64"/>
  <c r="AM38" i="64"/>
  <c r="AM37" i="64"/>
  <c r="AM36" i="64"/>
  <c r="AM35" i="64"/>
  <c r="AM34" i="64"/>
  <c r="AM33" i="64"/>
  <c r="AM32" i="64"/>
  <c r="AM31" i="64"/>
  <c r="AM30" i="64"/>
  <c r="AM29" i="64"/>
  <c r="AM28" i="64"/>
  <c r="AM27" i="64"/>
  <c r="AM26" i="64"/>
  <c r="AM25" i="64"/>
  <c r="AM24" i="64"/>
  <c r="AM23" i="64"/>
  <c r="AM22" i="64"/>
  <c r="AM21" i="64"/>
  <c r="AM20" i="64"/>
  <c r="AM19" i="64"/>
  <c r="AM18" i="64"/>
  <c r="AM17" i="64"/>
  <c r="AM16" i="64"/>
  <c r="AM15" i="64"/>
  <c r="M6" i="64"/>
  <c r="O6" i="64"/>
  <c r="Q6" i="64"/>
  <c r="S6" i="64"/>
  <c r="U6" i="64"/>
  <c r="W6" i="64"/>
  <c r="Y6" i="64"/>
  <c r="AA6" i="64"/>
  <c r="AC6" i="64"/>
  <c r="AE6" i="64"/>
  <c r="AG6" i="64"/>
  <c r="AI6" i="64"/>
  <c r="AK6" i="64"/>
  <c r="AM6" i="64"/>
  <c r="M7" i="64"/>
  <c r="O7" i="64"/>
  <c r="Q7" i="64"/>
  <c r="S7" i="64"/>
  <c r="U7" i="64"/>
  <c r="W7" i="64"/>
  <c r="Y7" i="64"/>
  <c r="AA7" i="64"/>
  <c r="AC7" i="64"/>
  <c r="AE7" i="64"/>
  <c r="AG7" i="64"/>
  <c r="AI7" i="64"/>
  <c r="AK7" i="64"/>
  <c r="AM7" i="64"/>
  <c r="M8" i="64"/>
  <c r="O8" i="64"/>
  <c r="Q8" i="64"/>
  <c r="S8" i="64"/>
  <c r="U8" i="64"/>
  <c r="W8" i="64"/>
  <c r="Y8" i="64"/>
  <c r="AA8" i="64"/>
  <c r="AC8" i="64"/>
  <c r="AE8" i="64"/>
  <c r="AG8" i="64"/>
  <c r="AI8" i="64"/>
  <c r="AK8" i="64"/>
  <c r="AM8" i="64"/>
  <c r="M9" i="64"/>
  <c r="O9" i="64"/>
  <c r="Q9" i="64"/>
  <c r="S9" i="64"/>
  <c r="U9" i="64"/>
  <c r="W9" i="64"/>
  <c r="Y9" i="64"/>
  <c r="AA9" i="64"/>
  <c r="AC9" i="64"/>
  <c r="AE9" i="64"/>
  <c r="AG9" i="64"/>
  <c r="AI9" i="64"/>
  <c r="AK9" i="64"/>
  <c r="AM9" i="64"/>
  <c r="M10" i="64"/>
  <c r="O10" i="64"/>
  <c r="Q10" i="64"/>
  <c r="S10" i="64"/>
  <c r="U10" i="64"/>
  <c r="W10" i="64"/>
  <c r="Y10" i="64"/>
  <c r="AA10" i="64"/>
  <c r="AC10" i="64"/>
  <c r="AE10" i="64"/>
  <c r="AG10" i="64"/>
  <c r="AI10" i="64"/>
  <c r="AK10" i="64"/>
  <c r="AM10" i="64"/>
  <c r="M11" i="64"/>
  <c r="O11" i="64"/>
  <c r="Q11" i="64"/>
  <c r="S11" i="64"/>
  <c r="U11" i="64"/>
  <c r="W11" i="64"/>
  <c r="Y11" i="64"/>
  <c r="AA11" i="64"/>
  <c r="AC11" i="64"/>
  <c r="AE11" i="64"/>
  <c r="AG11" i="64"/>
  <c r="AI11" i="64"/>
  <c r="AK11" i="64"/>
  <c r="AM11" i="64"/>
  <c r="M12" i="64"/>
  <c r="O12" i="64"/>
  <c r="Q12" i="64"/>
  <c r="S12" i="64"/>
  <c r="U12" i="64"/>
  <c r="W12" i="64"/>
  <c r="Y12" i="64"/>
  <c r="AA12" i="64"/>
  <c r="AC12" i="64"/>
  <c r="AE12" i="64"/>
  <c r="AG12" i="64"/>
  <c r="AI12" i="64"/>
  <c r="AK12" i="64"/>
  <c r="AM12" i="64"/>
  <c r="M13" i="64"/>
  <c r="O13" i="64"/>
  <c r="Q13" i="64"/>
  <c r="S13" i="64"/>
  <c r="U13" i="64"/>
  <c r="W13" i="64"/>
  <c r="Y13" i="64"/>
  <c r="AA13" i="64"/>
  <c r="AC13" i="64"/>
  <c r="AE13" i="64"/>
  <c r="AG13" i="64"/>
  <c r="AI13" i="64"/>
  <c r="AK13" i="64"/>
  <c r="AM13" i="64"/>
  <c r="M14" i="64"/>
  <c r="O14" i="64"/>
  <c r="Q14" i="64"/>
  <c r="S14" i="64"/>
  <c r="U14" i="64"/>
  <c r="W14" i="64"/>
  <c r="Y14" i="64"/>
  <c r="AA14" i="64"/>
  <c r="AC14" i="64"/>
  <c r="AE14" i="64"/>
  <c r="AG14" i="64"/>
  <c r="AI14" i="64"/>
  <c r="AK14" i="64"/>
  <c r="AM14" i="64"/>
  <c r="N15" i="64"/>
  <c r="R15" i="64"/>
  <c r="V15" i="64"/>
  <c r="Z15" i="64"/>
  <c r="AD15" i="64"/>
  <c r="AH15" i="64"/>
  <c r="AL15" i="64"/>
  <c r="N16" i="64"/>
  <c r="R16" i="64"/>
  <c r="V16" i="64"/>
  <c r="Z16" i="64"/>
  <c r="AD16" i="64"/>
  <c r="AH16" i="64"/>
  <c r="AL16" i="64"/>
  <c r="N17" i="64"/>
  <c r="R17" i="64"/>
  <c r="V17" i="64"/>
  <c r="Z17" i="64"/>
  <c r="AD17" i="64"/>
  <c r="AH17" i="64"/>
  <c r="AL17" i="64"/>
  <c r="N18" i="64"/>
  <c r="R18" i="64"/>
  <c r="V18" i="64"/>
  <c r="Z18" i="64"/>
  <c r="AD18" i="64"/>
  <c r="AH18" i="64"/>
  <c r="AL18" i="64"/>
  <c r="N19" i="64"/>
  <c r="R19" i="64"/>
  <c r="V19" i="64"/>
  <c r="Z19" i="64"/>
  <c r="AD19" i="64"/>
  <c r="AH19" i="64"/>
  <c r="AL19" i="64"/>
  <c r="N20" i="64"/>
  <c r="R20" i="64"/>
  <c r="V20" i="64"/>
  <c r="Z20" i="64"/>
  <c r="AD20" i="64"/>
  <c r="AH20" i="64"/>
  <c r="AL20" i="64"/>
  <c r="N21" i="64"/>
  <c r="R21" i="64"/>
  <c r="V21" i="64"/>
  <c r="Z21" i="64"/>
  <c r="AD21" i="64"/>
  <c r="AH21" i="64"/>
  <c r="AL21" i="64"/>
  <c r="N22" i="64"/>
  <c r="R22" i="64"/>
  <c r="V22" i="64"/>
  <c r="Z22" i="64"/>
  <c r="AD22" i="64"/>
  <c r="AH22" i="64"/>
  <c r="AL22" i="64"/>
  <c r="N23" i="64"/>
  <c r="R23" i="64"/>
  <c r="V23" i="64"/>
  <c r="Z23" i="64"/>
  <c r="AD23" i="64"/>
  <c r="AH23" i="64"/>
  <c r="AL23" i="64"/>
  <c r="N24" i="64"/>
  <c r="R24" i="64"/>
  <c r="V24" i="64"/>
  <c r="Z24" i="64"/>
  <c r="AD24" i="64"/>
  <c r="AH24" i="64"/>
  <c r="AL24" i="64"/>
  <c r="N25" i="64"/>
  <c r="R25" i="64"/>
  <c r="V25" i="64"/>
  <c r="Z25" i="64"/>
  <c r="AD25" i="64"/>
  <c r="AH25" i="64"/>
  <c r="AL25" i="64"/>
  <c r="N26" i="64"/>
  <c r="R26" i="64"/>
  <c r="V26" i="64"/>
  <c r="Z26" i="64"/>
  <c r="AD26" i="64"/>
  <c r="AH26" i="64"/>
  <c r="AL26" i="64"/>
  <c r="N27" i="64"/>
  <c r="R27" i="64"/>
  <c r="V27" i="64"/>
  <c r="Z27" i="64"/>
  <c r="AD27" i="64"/>
  <c r="AH27" i="64"/>
  <c r="AL27" i="64"/>
  <c r="N28" i="64"/>
  <c r="R28" i="64"/>
  <c r="V28" i="64"/>
  <c r="Z28" i="64"/>
  <c r="AD28" i="64"/>
  <c r="AH28" i="64"/>
  <c r="AL28" i="64"/>
  <c r="N29" i="64"/>
  <c r="R29" i="64"/>
  <c r="V29" i="64"/>
  <c r="Z29" i="64"/>
  <c r="AD29" i="64"/>
  <c r="AH29" i="64"/>
  <c r="AL29" i="64"/>
  <c r="N30" i="64"/>
  <c r="R30" i="64"/>
  <c r="V30" i="64"/>
  <c r="Z30" i="64"/>
  <c r="AD30" i="64"/>
  <c r="AH30" i="64"/>
  <c r="AL30" i="64"/>
  <c r="N31" i="64"/>
  <c r="R31" i="64"/>
  <c r="V31" i="64"/>
  <c r="Z31" i="64"/>
  <c r="AD31" i="64"/>
  <c r="AH31" i="64"/>
  <c r="AL31" i="64"/>
  <c r="N32" i="64"/>
  <c r="R32" i="64"/>
  <c r="V32" i="64"/>
  <c r="Z32" i="64"/>
  <c r="AD32" i="64"/>
  <c r="AH32" i="64"/>
  <c r="AL32" i="64"/>
  <c r="N33" i="64"/>
  <c r="R33" i="64"/>
  <c r="V33" i="64"/>
  <c r="Z33" i="64"/>
  <c r="AD33" i="64"/>
  <c r="AH33" i="64"/>
  <c r="AL33" i="64"/>
  <c r="N34" i="64"/>
  <c r="R34" i="64"/>
  <c r="V34" i="64"/>
  <c r="Z34" i="64"/>
  <c r="AD34" i="64"/>
  <c r="AH34" i="64"/>
  <c r="AL34" i="64"/>
  <c r="N35" i="64"/>
  <c r="R35" i="64"/>
  <c r="V35" i="64"/>
  <c r="Z35" i="64"/>
  <c r="AD35" i="64"/>
  <c r="AH35" i="64"/>
  <c r="AL35" i="64"/>
  <c r="N36" i="64"/>
  <c r="R36" i="64"/>
  <c r="V36" i="64"/>
  <c r="Z36" i="64"/>
  <c r="AD36" i="64"/>
  <c r="AH36" i="64"/>
  <c r="R37" i="64"/>
  <c r="Z37" i="64"/>
  <c r="AH37" i="64"/>
  <c r="R38" i="64"/>
  <c r="Z38" i="64"/>
  <c r="AH38" i="64"/>
  <c r="R39" i="64"/>
  <c r="Z39" i="64"/>
  <c r="AH39" i="64"/>
  <c r="R40" i="64"/>
  <c r="Z40" i="64"/>
  <c r="AH40" i="64"/>
  <c r="R41" i="64"/>
  <c r="Z41" i="64"/>
  <c r="AH41" i="64"/>
  <c r="R42" i="64"/>
  <c r="Z42" i="64"/>
  <c r="AH42" i="64"/>
  <c r="R43" i="64"/>
  <c r="Z43" i="64"/>
  <c r="AH43" i="64"/>
  <c r="R44" i="64"/>
  <c r="Z44" i="64"/>
  <c r="AH44" i="64"/>
  <c r="P45" i="63"/>
  <c r="P44" i="63"/>
  <c r="P43" i="63"/>
  <c r="P42" i="63"/>
  <c r="P41" i="63"/>
  <c r="P40" i="63"/>
  <c r="T45" i="63"/>
  <c r="T44" i="63"/>
  <c r="T43" i="63"/>
  <c r="T42" i="63"/>
  <c r="T41" i="63"/>
  <c r="T40" i="63"/>
  <c r="X45" i="63"/>
  <c r="X44" i="63"/>
  <c r="X43" i="63"/>
  <c r="X42" i="63"/>
  <c r="X41" i="63"/>
  <c r="X40" i="63"/>
  <c r="AB45" i="63"/>
  <c r="AB44" i="63"/>
  <c r="AB43" i="63"/>
  <c r="AB42" i="63"/>
  <c r="AB41" i="63"/>
  <c r="AB40" i="63"/>
  <c r="AF45" i="63"/>
  <c r="AF44" i="63"/>
  <c r="AF43" i="63"/>
  <c r="AF42" i="63"/>
  <c r="AF41" i="63"/>
  <c r="AF40" i="63"/>
  <c r="AJ45" i="63"/>
  <c r="AJ44" i="63"/>
  <c r="AJ43" i="63"/>
  <c r="AJ42" i="63"/>
  <c r="AJ41" i="63"/>
  <c r="AJ40" i="63"/>
  <c r="AJ39" i="63"/>
  <c r="AN45" i="63"/>
  <c r="AN44" i="63"/>
  <c r="AN43" i="63"/>
  <c r="AN42" i="63"/>
  <c r="AN41" i="63"/>
  <c r="AN40" i="63"/>
  <c r="AN39" i="63"/>
  <c r="P6" i="63"/>
  <c r="T6" i="63"/>
  <c r="X6" i="63"/>
  <c r="AB6" i="63"/>
  <c r="AF6" i="63"/>
  <c r="AJ6" i="63"/>
  <c r="AN6" i="63"/>
  <c r="P7" i="63"/>
  <c r="T7" i="63"/>
  <c r="X7" i="63"/>
  <c r="AB7" i="63"/>
  <c r="AF7" i="63"/>
  <c r="AJ7" i="63"/>
  <c r="AN7" i="63"/>
  <c r="P8" i="63"/>
  <c r="T8" i="63"/>
  <c r="X8" i="63"/>
  <c r="AB8" i="63"/>
  <c r="AF8" i="63"/>
  <c r="AJ8" i="63"/>
  <c r="AN8" i="63"/>
  <c r="P9" i="63"/>
  <c r="T9" i="63"/>
  <c r="X9" i="63"/>
  <c r="AB9" i="63"/>
  <c r="AF9" i="63"/>
  <c r="AJ9" i="63"/>
  <c r="AN9" i="63"/>
  <c r="P10" i="63"/>
  <c r="T10" i="63"/>
  <c r="X10" i="63"/>
  <c r="AB10" i="63"/>
  <c r="AF10" i="63"/>
  <c r="AJ10" i="63"/>
  <c r="AN10" i="63"/>
  <c r="P11" i="63"/>
  <c r="T11" i="63"/>
  <c r="X11" i="63"/>
  <c r="AB11" i="63"/>
  <c r="AF11" i="63"/>
  <c r="AJ11" i="63"/>
  <c r="AN11" i="63"/>
  <c r="P12" i="63"/>
  <c r="T12" i="63"/>
  <c r="X12" i="63"/>
  <c r="AB12" i="63"/>
  <c r="AF12" i="63"/>
  <c r="AJ12" i="63"/>
  <c r="AN12" i="63"/>
  <c r="P13" i="63"/>
  <c r="T13" i="63"/>
  <c r="X13" i="63"/>
  <c r="AB13" i="63"/>
  <c r="AF13" i="63"/>
  <c r="AJ13" i="63"/>
  <c r="AN13" i="63"/>
  <c r="P14" i="63"/>
  <c r="T14" i="63"/>
  <c r="X14" i="63"/>
  <c r="AB14" i="63"/>
  <c r="AF14" i="63"/>
  <c r="AJ14" i="63"/>
  <c r="AN14" i="63"/>
  <c r="P15" i="63"/>
  <c r="T15" i="63"/>
  <c r="X15" i="63"/>
  <c r="AB15" i="63"/>
  <c r="AF15" i="63"/>
  <c r="AJ15" i="63"/>
  <c r="AN15" i="63"/>
  <c r="P16" i="63"/>
  <c r="T16" i="63"/>
  <c r="X16" i="63"/>
  <c r="AB16" i="63"/>
  <c r="AF16" i="63"/>
  <c r="AJ16" i="63"/>
  <c r="AN16" i="63"/>
  <c r="P17" i="63"/>
  <c r="T17" i="63"/>
  <c r="X17" i="63"/>
  <c r="AB17" i="63"/>
  <c r="AF17" i="63"/>
  <c r="AJ17" i="63"/>
  <c r="AN17" i="63"/>
  <c r="P18" i="63"/>
  <c r="T18" i="63"/>
  <c r="X18" i="63"/>
  <c r="AB18" i="63"/>
  <c r="AF18" i="63"/>
  <c r="AJ18" i="63"/>
  <c r="AN18" i="63"/>
  <c r="P19" i="63"/>
  <c r="T19" i="63"/>
  <c r="X19" i="63"/>
  <c r="AB19" i="63"/>
  <c r="AF19" i="63"/>
  <c r="AJ19" i="63"/>
  <c r="AN19" i="63"/>
  <c r="P20" i="63"/>
  <c r="T20" i="63"/>
  <c r="X20" i="63"/>
  <c r="AB20" i="63"/>
  <c r="AF20" i="63"/>
  <c r="AJ20" i="63"/>
  <c r="AN20" i="63"/>
  <c r="P21" i="63"/>
  <c r="T21" i="63"/>
  <c r="X21" i="63"/>
  <c r="AB21" i="63"/>
  <c r="AF21" i="63"/>
  <c r="AJ21" i="63"/>
  <c r="AN21" i="63"/>
  <c r="P22" i="63"/>
  <c r="T22" i="63"/>
  <c r="X22" i="63"/>
  <c r="AB22" i="63"/>
  <c r="AF22" i="63"/>
  <c r="AJ22" i="63"/>
  <c r="AN22" i="63"/>
  <c r="P23" i="63"/>
  <c r="T23" i="63"/>
  <c r="X23" i="63"/>
  <c r="AB23" i="63"/>
  <c r="AF23" i="63"/>
  <c r="AJ23" i="63"/>
  <c r="AN23" i="63"/>
  <c r="P24" i="63"/>
  <c r="T24" i="63"/>
  <c r="X24" i="63"/>
  <c r="AB24" i="63"/>
  <c r="AF24" i="63"/>
  <c r="AJ24" i="63"/>
  <c r="AN24" i="63"/>
  <c r="P25" i="63"/>
  <c r="T25" i="63"/>
  <c r="X25" i="63"/>
  <c r="AB25" i="63"/>
  <c r="AF25" i="63"/>
  <c r="AJ25" i="63"/>
  <c r="AN25" i="63"/>
  <c r="P26" i="63"/>
  <c r="T26" i="63"/>
  <c r="X26" i="63"/>
  <c r="AB26" i="63"/>
  <c r="AF26" i="63"/>
  <c r="AJ26" i="63"/>
  <c r="AN26" i="63"/>
  <c r="P27" i="63"/>
  <c r="T27" i="63"/>
  <c r="X27" i="63"/>
  <c r="AB27" i="63"/>
  <c r="AF27" i="63"/>
  <c r="AJ27" i="63"/>
  <c r="AN27" i="63"/>
  <c r="P28" i="63"/>
  <c r="T28" i="63"/>
  <c r="X28" i="63"/>
  <c r="AB28" i="63"/>
  <c r="AF28" i="63"/>
  <c r="AJ28" i="63"/>
  <c r="AN28" i="63"/>
  <c r="P29" i="63"/>
  <c r="T29" i="63"/>
  <c r="X29" i="63"/>
  <c r="AB29" i="63"/>
  <c r="AF29" i="63"/>
  <c r="AJ29" i="63"/>
  <c r="AN29" i="63"/>
  <c r="P30" i="63"/>
  <c r="T30" i="63"/>
  <c r="X30" i="63"/>
  <c r="AB30" i="63"/>
  <c r="AF30" i="63"/>
  <c r="AJ30" i="63"/>
  <c r="AN30" i="63"/>
  <c r="P31" i="63"/>
  <c r="T31" i="63"/>
  <c r="X31" i="63"/>
  <c r="AB31" i="63"/>
  <c r="AF31" i="63"/>
  <c r="AJ31" i="63"/>
  <c r="AN31" i="63"/>
  <c r="P32" i="63"/>
  <c r="T32" i="63"/>
  <c r="X32" i="63"/>
  <c r="AB32" i="63"/>
  <c r="AF32" i="63"/>
  <c r="AJ32" i="63"/>
  <c r="AN32" i="63"/>
  <c r="P33" i="63"/>
  <c r="T33" i="63"/>
  <c r="X33" i="63"/>
  <c r="AB33" i="63"/>
  <c r="AF33" i="63"/>
  <c r="AJ33" i="63"/>
  <c r="AN33" i="63"/>
  <c r="P34" i="63"/>
  <c r="T34" i="63"/>
  <c r="X34" i="63"/>
  <c r="AB34" i="63"/>
  <c r="AF34" i="63"/>
  <c r="AJ34" i="63"/>
  <c r="AN34" i="63"/>
  <c r="P35" i="63"/>
  <c r="T35" i="63"/>
  <c r="X35" i="63"/>
  <c r="AB35" i="63"/>
  <c r="AF35" i="63"/>
  <c r="AJ35" i="63"/>
  <c r="AN35" i="63"/>
  <c r="P36" i="63"/>
  <c r="T36" i="63"/>
  <c r="X36" i="63"/>
  <c r="AB36" i="63"/>
  <c r="AF36" i="63"/>
  <c r="AJ36" i="63"/>
  <c r="AN36" i="63"/>
  <c r="P37" i="63"/>
  <c r="T37" i="63"/>
  <c r="X37" i="63"/>
  <c r="AB37" i="63"/>
  <c r="AF37" i="63"/>
  <c r="AJ37" i="63"/>
  <c r="AN37" i="63"/>
  <c r="P38" i="63"/>
  <c r="T38" i="63"/>
  <c r="X38" i="63"/>
  <c r="AB38" i="63"/>
  <c r="AF38" i="63"/>
  <c r="AJ38" i="63"/>
  <c r="AN38" i="63"/>
  <c r="P39" i="63"/>
  <c r="T39" i="63"/>
  <c r="X39" i="63"/>
  <c r="AB39" i="63"/>
  <c r="AF39" i="63"/>
  <c r="AL39" i="63"/>
  <c r="N40" i="63"/>
  <c r="V40" i="63"/>
  <c r="AD40" i="63"/>
  <c r="AL40" i="63"/>
  <c r="N41" i="63"/>
  <c r="V41" i="63"/>
  <c r="AD41" i="63"/>
  <c r="AL41" i="63"/>
  <c r="N42" i="63"/>
  <c r="V42" i="63"/>
  <c r="AD42" i="63"/>
  <c r="AL42" i="63"/>
  <c r="N43" i="63"/>
  <c r="V43" i="63"/>
  <c r="AD43" i="63"/>
  <c r="AL43" i="63"/>
  <c r="N44" i="63"/>
  <c r="V44" i="63"/>
  <c r="AD44" i="63"/>
  <c r="AL44" i="63"/>
  <c r="N45" i="63"/>
  <c r="V45" i="63"/>
  <c r="AD45" i="63"/>
  <c r="AL45" i="63"/>
  <c r="N34" i="63"/>
  <c r="R34" i="63"/>
  <c r="V34" i="63"/>
  <c r="Z34" i="63"/>
  <c r="AD34" i="63"/>
  <c r="AH34" i="63"/>
  <c r="AL34" i="63"/>
  <c r="N35" i="63"/>
  <c r="R35" i="63"/>
  <c r="V35" i="63"/>
  <c r="Z35" i="63"/>
  <c r="AD35" i="63"/>
  <c r="AH35" i="63"/>
  <c r="AL35" i="63"/>
  <c r="N36" i="63"/>
  <c r="R36" i="63"/>
  <c r="V36" i="63"/>
  <c r="Z36" i="63"/>
  <c r="AD36" i="63"/>
  <c r="AH36" i="63"/>
  <c r="AL36" i="63"/>
  <c r="N37" i="63"/>
  <c r="R37" i="63"/>
  <c r="V37" i="63"/>
  <c r="Z37" i="63"/>
  <c r="AD37" i="63"/>
  <c r="AH37" i="63"/>
  <c r="AL37" i="63"/>
  <c r="N38" i="63"/>
  <c r="R38" i="63"/>
  <c r="V38" i="63"/>
  <c r="Z38" i="63"/>
  <c r="AD38" i="63"/>
  <c r="AH38" i="63"/>
  <c r="R39" i="63"/>
  <c r="Z39" i="63"/>
  <c r="AH39" i="63"/>
  <c r="R40" i="63"/>
  <c r="Z40" i="63"/>
  <c r="AH40" i="63"/>
  <c r="R41" i="63"/>
  <c r="Z41" i="63"/>
  <c r="AH41" i="63"/>
  <c r="R42" i="63"/>
  <c r="Z42" i="63"/>
  <c r="AH42" i="63"/>
  <c r="R43" i="63"/>
  <c r="Z43" i="63"/>
  <c r="AH43" i="63"/>
  <c r="R44" i="63"/>
  <c r="Z44" i="63"/>
  <c r="AH44" i="63"/>
  <c r="M45" i="63"/>
  <c r="M44" i="63"/>
  <c r="M43" i="63"/>
  <c r="M42" i="63"/>
  <c r="M41" i="63"/>
  <c r="M40" i="63"/>
  <c r="O45" i="63"/>
  <c r="O44" i="63"/>
  <c r="O43" i="63"/>
  <c r="O42" i="63"/>
  <c r="O41" i="63"/>
  <c r="O40" i="63"/>
  <c r="Q45" i="63"/>
  <c r="Q44" i="63"/>
  <c r="Q43" i="63"/>
  <c r="Q42" i="63"/>
  <c r="Q41" i="63"/>
  <c r="Q40" i="63"/>
  <c r="S45" i="63"/>
  <c r="S44" i="63"/>
  <c r="S43" i="63"/>
  <c r="S42" i="63"/>
  <c r="S41" i="63"/>
  <c r="S40" i="63"/>
  <c r="U45" i="63"/>
  <c r="U44" i="63"/>
  <c r="U43" i="63"/>
  <c r="U42" i="63"/>
  <c r="U41" i="63"/>
  <c r="U40" i="63"/>
  <c r="W45" i="63"/>
  <c r="W44" i="63"/>
  <c r="W43" i="63"/>
  <c r="W42" i="63"/>
  <c r="W41" i="63"/>
  <c r="W40" i="63"/>
  <c r="Y45" i="63"/>
  <c r="Y44" i="63"/>
  <c r="Y43" i="63"/>
  <c r="Y42" i="63"/>
  <c r="Y41" i="63"/>
  <c r="Y40" i="63"/>
  <c r="AA45" i="63"/>
  <c r="AA44" i="63"/>
  <c r="AA43" i="63"/>
  <c r="AA42" i="63"/>
  <c r="AA41" i="63"/>
  <c r="AA40" i="63"/>
  <c r="AC45" i="63"/>
  <c r="AC44" i="63"/>
  <c r="AC43" i="63"/>
  <c r="AC42" i="63"/>
  <c r="AC41" i="63"/>
  <c r="AC40" i="63"/>
  <c r="AE45" i="63"/>
  <c r="AE44" i="63"/>
  <c r="AE43" i="63"/>
  <c r="AE42" i="63"/>
  <c r="AE41" i="63"/>
  <c r="AE40" i="63"/>
  <c r="AG45" i="63"/>
  <c r="AG44" i="63"/>
  <c r="AG43" i="63"/>
  <c r="AG42" i="63"/>
  <c r="AG41" i="63"/>
  <c r="AG40" i="63"/>
  <c r="AI45" i="63"/>
  <c r="AI44" i="63"/>
  <c r="AI43" i="63"/>
  <c r="AI42" i="63"/>
  <c r="AI41" i="63"/>
  <c r="AI40" i="63"/>
  <c r="AI39" i="63"/>
  <c r="AK45" i="63"/>
  <c r="AK44" i="63"/>
  <c r="AK43" i="63"/>
  <c r="AK42" i="63"/>
  <c r="AK41" i="63"/>
  <c r="AK40" i="63"/>
  <c r="AK39" i="63"/>
  <c r="AM45" i="63"/>
  <c r="AM44" i="63"/>
  <c r="AM43" i="63"/>
  <c r="AM42" i="63"/>
  <c r="AM41" i="63"/>
  <c r="AM40" i="63"/>
  <c r="AM39" i="63"/>
  <c r="M6" i="63"/>
  <c r="O6" i="63"/>
  <c r="Q6" i="63"/>
  <c r="S6" i="63"/>
  <c r="U6" i="63"/>
  <c r="W6" i="63"/>
  <c r="Y6" i="63"/>
  <c r="AA6" i="63"/>
  <c r="AC6" i="63"/>
  <c r="AE6" i="63"/>
  <c r="AG6" i="63"/>
  <c r="AI6" i="63"/>
  <c r="AK6" i="63"/>
  <c r="AM6" i="63"/>
  <c r="M7" i="63"/>
  <c r="O7" i="63"/>
  <c r="Q7" i="63"/>
  <c r="S7" i="63"/>
  <c r="U7" i="63"/>
  <c r="W7" i="63"/>
  <c r="Y7" i="63"/>
  <c r="AA7" i="63"/>
  <c r="AC7" i="63"/>
  <c r="AE7" i="63"/>
  <c r="AG7" i="63"/>
  <c r="AI7" i="63"/>
  <c r="AK7" i="63"/>
  <c r="AM7" i="63"/>
  <c r="M8" i="63"/>
  <c r="O8" i="63"/>
  <c r="Q8" i="63"/>
  <c r="S8" i="63"/>
  <c r="U8" i="63"/>
  <c r="W8" i="63"/>
  <c r="Y8" i="63"/>
  <c r="AA8" i="63"/>
  <c r="AC8" i="63"/>
  <c r="AE8" i="63"/>
  <c r="AG8" i="63"/>
  <c r="AI8" i="63"/>
  <c r="AK8" i="63"/>
  <c r="AM8" i="63"/>
  <c r="M9" i="63"/>
  <c r="O9" i="63"/>
  <c r="Q9" i="63"/>
  <c r="S9" i="63"/>
  <c r="U9" i="63"/>
  <c r="W9" i="63"/>
  <c r="Y9" i="63"/>
  <c r="AA9" i="63"/>
  <c r="AC9" i="63"/>
  <c r="AE9" i="63"/>
  <c r="AG9" i="63"/>
  <c r="AI9" i="63"/>
  <c r="AK9" i="63"/>
  <c r="AM9" i="63"/>
  <c r="M10" i="63"/>
  <c r="O10" i="63"/>
  <c r="Q10" i="63"/>
  <c r="S10" i="63"/>
  <c r="U10" i="63"/>
  <c r="W10" i="63"/>
  <c r="Y10" i="63"/>
  <c r="AA10" i="63"/>
  <c r="AC10" i="63"/>
  <c r="AE10" i="63"/>
  <c r="AG10" i="63"/>
  <c r="AI10" i="63"/>
  <c r="AK10" i="63"/>
  <c r="AM10" i="63"/>
  <c r="M11" i="63"/>
  <c r="O11" i="63"/>
  <c r="Q11" i="63"/>
  <c r="S11" i="63"/>
  <c r="U11" i="63"/>
  <c r="W11" i="63"/>
  <c r="Y11" i="63"/>
  <c r="AA11" i="63"/>
  <c r="AC11" i="63"/>
  <c r="AE11" i="63"/>
  <c r="AG11" i="63"/>
  <c r="AI11" i="63"/>
  <c r="AK11" i="63"/>
  <c r="AM11" i="63"/>
  <c r="M12" i="63"/>
  <c r="O12" i="63"/>
  <c r="Q12" i="63"/>
  <c r="S12" i="63"/>
  <c r="U12" i="63"/>
  <c r="W12" i="63"/>
  <c r="Y12" i="63"/>
  <c r="AA12" i="63"/>
  <c r="AC12" i="63"/>
  <c r="AE12" i="63"/>
  <c r="AG12" i="63"/>
  <c r="AI12" i="63"/>
  <c r="AK12" i="63"/>
  <c r="AM12" i="63"/>
  <c r="M13" i="63"/>
  <c r="O13" i="63"/>
  <c r="Q13" i="63"/>
  <c r="S13" i="63"/>
  <c r="U13" i="63"/>
  <c r="W13" i="63"/>
  <c r="Y13" i="63"/>
  <c r="AA13" i="63"/>
  <c r="AC13" i="63"/>
  <c r="AE13" i="63"/>
  <c r="AG13" i="63"/>
  <c r="AI13" i="63"/>
  <c r="AK13" i="63"/>
  <c r="AM13" i="63"/>
  <c r="M14" i="63"/>
  <c r="O14" i="63"/>
  <c r="Q14" i="63"/>
  <c r="S14" i="63"/>
  <c r="U14" i="63"/>
  <c r="W14" i="63"/>
  <c r="Y14" i="63"/>
  <c r="AA14" i="63"/>
  <c r="AC14" i="63"/>
  <c r="AE14" i="63"/>
  <c r="AG14" i="63"/>
  <c r="AI14" i="63"/>
  <c r="AK14" i="63"/>
  <c r="AM14" i="63"/>
  <c r="M15" i="63"/>
  <c r="O15" i="63"/>
  <c r="Q15" i="63"/>
  <c r="S15" i="63"/>
  <c r="U15" i="63"/>
  <c r="W15" i="63"/>
  <c r="Y15" i="63"/>
  <c r="AA15" i="63"/>
  <c r="AC15" i="63"/>
  <c r="AE15" i="63"/>
  <c r="AG15" i="63"/>
  <c r="AI15" i="63"/>
  <c r="AK15" i="63"/>
  <c r="AM15" i="63"/>
  <c r="M16" i="63"/>
  <c r="O16" i="63"/>
  <c r="Q16" i="63"/>
  <c r="S16" i="63"/>
  <c r="U16" i="63"/>
  <c r="W16" i="63"/>
  <c r="Y16" i="63"/>
  <c r="AA16" i="63"/>
  <c r="AC16" i="63"/>
  <c r="AE16" i="63"/>
  <c r="AG16" i="63"/>
  <c r="AI16" i="63"/>
  <c r="AK16" i="63"/>
  <c r="AM16" i="63"/>
  <c r="M17" i="63"/>
  <c r="O17" i="63"/>
  <c r="Q17" i="63"/>
  <c r="S17" i="63"/>
  <c r="U17" i="63"/>
  <c r="W17" i="63"/>
  <c r="Y17" i="63"/>
  <c r="AA17" i="63"/>
  <c r="AC17" i="63"/>
  <c r="AE17" i="63"/>
  <c r="AG17" i="63"/>
  <c r="AI17" i="63"/>
  <c r="AK17" i="63"/>
  <c r="AM17" i="63"/>
  <c r="M18" i="63"/>
  <c r="O18" i="63"/>
  <c r="Q18" i="63"/>
  <c r="S18" i="63"/>
  <c r="U18" i="63"/>
  <c r="W18" i="63"/>
  <c r="Y18" i="63"/>
  <c r="AA18" i="63"/>
  <c r="AC18" i="63"/>
  <c r="AE18" i="63"/>
  <c r="AG18" i="63"/>
  <c r="AI18" i="63"/>
  <c r="AK18" i="63"/>
  <c r="AM18" i="63"/>
  <c r="M19" i="63"/>
  <c r="O19" i="63"/>
  <c r="Q19" i="63"/>
  <c r="S19" i="63"/>
  <c r="U19" i="63"/>
  <c r="W19" i="63"/>
  <c r="Y19" i="63"/>
  <c r="AA19" i="63"/>
  <c r="AC19" i="63"/>
  <c r="AE19" i="63"/>
  <c r="AG19" i="63"/>
  <c r="AI19" i="63"/>
  <c r="AK19" i="63"/>
  <c r="AM19" i="63"/>
  <c r="M20" i="63"/>
  <c r="O20" i="63"/>
  <c r="Q20" i="63"/>
  <c r="S20" i="63"/>
  <c r="U20" i="63"/>
  <c r="W20" i="63"/>
  <c r="Y20" i="63"/>
  <c r="AA20" i="63"/>
  <c r="AC20" i="63"/>
  <c r="AE20" i="63"/>
  <c r="AG20" i="63"/>
  <c r="AI20" i="63"/>
  <c r="AK20" i="63"/>
  <c r="AM20" i="63"/>
  <c r="M21" i="63"/>
  <c r="O21" i="63"/>
  <c r="Q21" i="63"/>
  <c r="S21" i="63"/>
  <c r="U21" i="63"/>
  <c r="W21" i="63"/>
  <c r="Y21" i="63"/>
  <c r="AA21" i="63"/>
  <c r="AC21" i="63"/>
  <c r="AE21" i="63"/>
  <c r="AG21" i="63"/>
  <c r="AI21" i="63"/>
  <c r="AK21" i="63"/>
  <c r="AM21" i="63"/>
  <c r="M22" i="63"/>
  <c r="O22" i="63"/>
  <c r="Q22" i="63"/>
  <c r="S22" i="63"/>
  <c r="U22" i="63"/>
  <c r="W22" i="63"/>
  <c r="Y22" i="63"/>
  <c r="AA22" i="63"/>
  <c r="AC22" i="63"/>
  <c r="AE22" i="63"/>
  <c r="AG22" i="63"/>
  <c r="AI22" i="63"/>
  <c r="AK22" i="63"/>
  <c r="AM22" i="63"/>
  <c r="M23" i="63"/>
  <c r="O23" i="63"/>
  <c r="Q23" i="63"/>
  <c r="S23" i="63"/>
  <c r="U23" i="63"/>
  <c r="W23" i="63"/>
  <c r="Y23" i="63"/>
  <c r="AA23" i="63"/>
  <c r="AC23" i="63"/>
  <c r="AE23" i="63"/>
  <c r="AG23" i="63"/>
  <c r="AI23" i="63"/>
  <c r="AK23" i="63"/>
  <c r="AM23" i="63"/>
  <c r="M24" i="63"/>
  <c r="O24" i="63"/>
  <c r="Q24" i="63"/>
  <c r="S24" i="63"/>
  <c r="U24" i="63"/>
  <c r="W24" i="63"/>
  <c r="Y24" i="63"/>
  <c r="AA24" i="63"/>
  <c r="AC24" i="63"/>
  <c r="AE24" i="63"/>
  <c r="AG24" i="63"/>
  <c r="AI24" i="63"/>
  <c r="AK24" i="63"/>
  <c r="AM24" i="63"/>
  <c r="M25" i="63"/>
  <c r="O25" i="63"/>
  <c r="Q25" i="63"/>
  <c r="S25" i="63"/>
  <c r="U25" i="63"/>
  <c r="W25" i="63"/>
  <c r="Y25" i="63"/>
  <c r="AA25" i="63"/>
  <c r="AC25" i="63"/>
  <c r="AE25" i="63"/>
  <c r="AG25" i="63"/>
  <c r="AI25" i="63"/>
  <c r="AK25" i="63"/>
  <c r="AM25" i="63"/>
  <c r="M26" i="63"/>
  <c r="O26" i="63"/>
  <c r="Q26" i="63"/>
  <c r="S26" i="63"/>
  <c r="U26" i="63"/>
  <c r="W26" i="63"/>
  <c r="Y26" i="63"/>
  <c r="AA26" i="63"/>
  <c r="AC26" i="63"/>
  <c r="AE26" i="63"/>
  <c r="AG26" i="63"/>
  <c r="AI26" i="63"/>
  <c r="AK26" i="63"/>
  <c r="AM26" i="63"/>
  <c r="M27" i="63"/>
  <c r="O27" i="63"/>
  <c r="Q27" i="63"/>
  <c r="S27" i="63"/>
  <c r="U27" i="63"/>
  <c r="W27" i="63"/>
  <c r="Y27" i="63"/>
  <c r="AA27" i="63"/>
  <c r="AC27" i="63"/>
  <c r="AE27" i="63"/>
  <c r="AG27" i="63"/>
  <c r="AI27" i="63"/>
  <c r="AK27" i="63"/>
  <c r="AM27" i="63"/>
  <c r="M28" i="63"/>
  <c r="O28" i="63"/>
  <c r="Q28" i="63"/>
  <c r="S28" i="63"/>
  <c r="U28" i="63"/>
  <c r="W28" i="63"/>
  <c r="Y28" i="63"/>
  <c r="AA28" i="63"/>
  <c r="AC28" i="63"/>
  <c r="AE28" i="63"/>
  <c r="AG28" i="63"/>
  <c r="AI28" i="63"/>
  <c r="AK28" i="63"/>
  <c r="AM28" i="63"/>
  <c r="M29" i="63"/>
  <c r="O29" i="63"/>
  <c r="Q29" i="63"/>
  <c r="S29" i="63"/>
  <c r="U29" i="63"/>
  <c r="W29" i="63"/>
  <c r="Y29" i="63"/>
  <c r="AA29" i="63"/>
  <c r="AC29" i="63"/>
  <c r="AE29" i="63"/>
  <c r="AG29" i="63"/>
  <c r="AI29" i="63"/>
  <c r="AK29" i="63"/>
  <c r="AM29" i="63"/>
  <c r="M30" i="63"/>
  <c r="O30" i="63"/>
  <c r="Q30" i="63"/>
  <c r="S30" i="63"/>
  <c r="U30" i="63"/>
  <c r="W30" i="63"/>
  <c r="Y30" i="63"/>
  <c r="AA30" i="63"/>
  <c r="AC30" i="63"/>
  <c r="AE30" i="63"/>
  <c r="AG30" i="63"/>
  <c r="AI30" i="63"/>
  <c r="AK30" i="63"/>
  <c r="AM30" i="63"/>
  <c r="M31" i="63"/>
  <c r="O31" i="63"/>
  <c r="Q31" i="63"/>
  <c r="S31" i="63"/>
  <c r="U31" i="63"/>
  <c r="W31" i="63"/>
  <c r="Y31" i="63"/>
  <c r="AA31" i="63"/>
  <c r="AC31" i="63"/>
  <c r="AE31" i="63"/>
  <c r="AG31" i="63"/>
  <c r="AI31" i="63"/>
  <c r="AK31" i="63"/>
  <c r="AM31" i="63"/>
  <c r="M32" i="63"/>
  <c r="O32" i="63"/>
  <c r="Q32" i="63"/>
  <c r="S32" i="63"/>
  <c r="U32" i="63"/>
  <c r="W32" i="63"/>
  <c r="Y32" i="63"/>
  <c r="AA32" i="63"/>
  <c r="AC32" i="63"/>
  <c r="AE32" i="63"/>
  <c r="AG32" i="63"/>
  <c r="AI32" i="63"/>
  <c r="AK32" i="63"/>
  <c r="AM32" i="63"/>
  <c r="M33" i="63"/>
  <c r="O33" i="63"/>
  <c r="Q33" i="63"/>
  <c r="S33" i="63"/>
  <c r="U33" i="63"/>
  <c r="W33" i="63"/>
  <c r="Y33" i="63"/>
  <c r="AA33" i="63"/>
  <c r="AC33" i="63"/>
  <c r="AE33" i="63"/>
  <c r="AG33" i="63"/>
  <c r="AI33" i="63"/>
  <c r="AK33" i="63"/>
  <c r="AM33" i="63"/>
  <c r="M34" i="63"/>
  <c r="O34" i="63"/>
  <c r="Q34" i="63"/>
  <c r="S34" i="63"/>
  <c r="U34" i="63"/>
  <c r="W34" i="63"/>
  <c r="Y34" i="63"/>
  <c r="AA34" i="63"/>
  <c r="AC34" i="63"/>
  <c r="AE34" i="63"/>
  <c r="AG34" i="63"/>
  <c r="AI34" i="63"/>
  <c r="AK34" i="63"/>
  <c r="AM34" i="63"/>
  <c r="M35" i="63"/>
  <c r="O35" i="63"/>
  <c r="Q35" i="63"/>
  <c r="S35" i="63"/>
  <c r="U35" i="63"/>
  <c r="W35" i="63"/>
  <c r="Y35" i="63"/>
  <c r="AA35" i="63"/>
  <c r="AC35" i="63"/>
  <c r="AE35" i="63"/>
  <c r="AG35" i="63"/>
  <c r="AI35" i="63"/>
  <c r="AK35" i="63"/>
  <c r="AM35" i="63"/>
  <c r="M36" i="63"/>
  <c r="O36" i="63"/>
  <c r="Q36" i="63"/>
  <c r="S36" i="63"/>
  <c r="U36" i="63"/>
  <c r="W36" i="63"/>
  <c r="Y36" i="63"/>
  <c r="AA36" i="63"/>
  <c r="AC36" i="63"/>
  <c r="AE36" i="63"/>
  <c r="AG36" i="63"/>
  <c r="AI36" i="63"/>
  <c r="AK36" i="63"/>
  <c r="AM36" i="63"/>
  <c r="M37" i="63"/>
  <c r="O37" i="63"/>
  <c r="Q37" i="63"/>
  <c r="S37" i="63"/>
  <c r="U37" i="63"/>
  <c r="W37" i="63"/>
  <c r="Y37" i="63"/>
  <c r="AA37" i="63"/>
  <c r="AC37" i="63"/>
  <c r="AE37" i="63"/>
  <c r="AG37" i="63"/>
  <c r="AI37" i="63"/>
  <c r="AK37" i="63"/>
  <c r="AM37" i="63"/>
  <c r="M38" i="63"/>
  <c r="O38" i="63"/>
  <c r="Q38" i="63"/>
  <c r="S38" i="63"/>
  <c r="U38" i="63"/>
  <c r="W38" i="63"/>
  <c r="Y38" i="63"/>
  <c r="AA38" i="63"/>
  <c r="AC38" i="63"/>
  <c r="AE38" i="63"/>
  <c r="AG38" i="63"/>
  <c r="AI38" i="63"/>
  <c r="AK38" i="63"/>
  <c r="AM38" i="63"/>
  <c r="M39" i="63"/>
  <c r="O39" i="63"/>
  <c r="Q39" i="63"/>
  <c r="S39" i="63"/>
  <c r="U39" i="63"/>
  <c r="W39" i="63"/>
  <c r="Y39" i="63"/>
  <c r="AA39" i="63"/>
  <c r="AC39" i="63"/>
  <c r="AE39" i="63"/>
  <c r="AG39" i="63"/>
  <c r="N45" i="62"/>
  <c r="N44" i="62"/>
  <c r="N43" i="62"/>
  <c r="N42" i="62"/>
  <c r="N41" i="62"/>
  <c r="N40" i="62"/>
  <c r="N39" i="62"/>
  <c r="N38" i="62"/>
  <c r="N37" i="62"/>
  <c r="N36" i="62"/>
  <c r="N35" i="62"/>
  <c r="N34" i="62"/>
  <c r="N33" i="62"/>
  <c r="N32" i="62"/>
  <c r="N31" i="62"/>
  <c r="N30" i="62"/>
  <c r="N29" i="62"/>
  <c r="N28" i="62"/>
  <c r="N27" i="62"/>
  <c r="N26" i="62"/>
  <c r="N25" i="62"/>
  <c r="N24" i="62"/>
  <c r="N23" i="62"/>
  <c r="N22" i="62"/>
  <c r="N21" i="62"/>
  <c r="N20" i="62"/>
  <c r="N19" i="62"/>
  <c r="N18" i="62"/>
  <c r="N17" i="62"/>
  <c r="N16" i="62"/>
  <c r="N15" i="62"/>
  <c r="N14" i="62"/>
  <c r="N13" i="62"/>
  <c r="N12" i="62"/>
  <c r="N11" i="62"/>
  <c r="P45" i="62"/>
  <c r="P44" i="62"/>
  <c r="P43" i="62"/>
  <c r="P42" i="62"/>
  <c r="P41" i="62"/>
  <c r="P40" i="62"/>
  <c r="P39" i="62"/>
  <c r="P38" i="62"/>
  <c r="P37" i="62"/>
  <c r="P36" i="62"/>
  <c r="P35" i="62"/>
  <c r="P34" i="62"/>
  <c r="P33" i="62"/>
  <c r="P32" i="62"/>
  <c r="P31" i="62"/>
  <c r="P30" i="62"/>
  <c r="P29" i="62"/>
  <c r="P28" i="62"/>
  <c r="P27" i="62"/>
  <c r="P26" i="62"/>
  <c r="P25" i="62"/>
  <c r="P24" i="62"/>
  <c r="P23" i="62"/>
  <c r="P22" i="62"/>
  <c r="P21" i="62"/>
  <c r="P20" i="62"/>
  <c r="P19" i="62"/>
  <c r="P18" i="62"/>
  <c r="P17" i="62"/>
  <c r="P16" i="62"/>
  <c r="P15" i="62"/>
  <c r="P14" i="62"/>
  <c r="P13" i="62"/>
  <c r="P12" i="62"/>
  <c r="P11" i="62"/>
  <c r="R45" i="62"/>
  <c r="R44" i="62"/>
  <c r="R43" i="62"/>
  <c r="R42" i="62"/>
  <c r="R41" i="62"/>
  <c r="R40" i="62"/>
  <c r="R39" i="62"/>
  <c r="R38" i="62"/>
  <c r="R37" i="62"/>
  <c r="R36" i="62"/>
  <c r="R35" i="62"/>
  <c r="R34" i="62"/>
  <c r="R33" i="62"/>
  <c r="R32" i="62"/>
  <c r="R31" i="62"/>
  <c r="R30" i="62"/>
  <c r="R29" i="62"/>
  <c r="R28" i="62"/>
  <c r="R27" i="62"/>
  <c r="R26" i="62"/>
  <c r="R25" i="62"/>
  <c r="R24" i="62"/>
  <c r="R23" i="62"/>
  <c r="R22" i="62"/>
  <c r="R21" i="62"/>
  <c r="R20" i="62"/>
  <c r="R19" i="62"/>
  <c r="R18" i="62"/>
  <c r="R17" i="62"/>
  <c r="R16" i="62"/>
  <c r="R15" i="62"/>
  <c r="R14" i="62"/>
  <c r="R13" i="62"/>
  <c r="R12" i="62"/>
  <c r="R11" i="62"/>
  <c r="T45" i="62"/>
  <c r="T44" i="62"/>
  <c r="T43" i="62"/>
  <c r="T42" i="62"/>
  <c r="T41" i="62"/>
  <c r="T40" i="62"/>
  <c r="T39" i="62"/>
  <c r="T38" i="62"/>
  <c r="T37" i="62"/>
  <c r="T36" i="62"/>
  <c r="T35" i="62"/>
  <c r="T34" i="62"/>
  <c r="T33" i="62"/>
  <c r="T32" i="62"/>
  <c r="T31" i="62"/>
  <c r="T30" i="62"/>
  <c r="T29" i="62"/>
  <c r="T28" i="62"/>
  <c r="T27" i="62"/>
  <c r="T26" i="62"/>
  <c r="T25" i="62"/>
  <c r="T24" i="62"/>
  <c r="T23" i="62"/>
  <c r="T22" i="62"/>
  <c r="T21" i="62"/>
  <c r="T20" i="62"/>
  <c r="T19" i="62"/>
  <c r="T18" i="62"/>
  <c r="T17" i="62"/>
  <c r="T16" i="62"/>
  <c r="T15" i="62"/>
  <c r="T14" i="62"/>
  <c r="T13" i="62"/>
  <c r="T12" i="62"/>
  <c r="T11" i="62"/>
  <c r="V45" i="62"/>
  <c r="V44" i="62"/>
  <c r="V43" i="62"/>
  <c r="V42" i="62"/>
  <c r="V41" i="62"/>
  <c r="V40" i="62"/>
  <c r="V39" i="62"/>
  <c r="V38" i="62"/>
  <c r="V37" i="62"/>
  <c r="V36" i="62"/>
  <c r="V35" i="62"/>
  <c r="V34" i="62"/>
  <c r="V33" i="62"/>
  <c r="V32" i="62"/>
  <c r="V31" i="62"/>
  <c r="V30" i="62"/>
  <c r="V29" i="62"/>
  <c r="V28" i="62"/>
  <c r="V27" i="62"/>
  <c r="V26" i="62"/>
  <c r="V25" i="62"/>
  <c r="V24" i="62"/>
  <c r="V23" i="62"/>
  <c r="V22" i="62"/>
  <c r="V21" i="62"/>
  <c r="V20" i="62"/>
  <c r="V19" i="62"/>
  <c r="V18" i="62"/>
  <c r="V17" i="62"/>
  <c r="V16" i="62"/>
  <c r="V15" i="62"/>
  <c r="V14" i="62"/>
  <c r="V13" i="62"/>
  <c r="V12" i="62"/>
  <c r="V11" i="62"/>
  <c r="X45" i="62"/>
  <c r="X44" i="62"/>
  <c r="X43" i="62"/>
  <c r="X42" i="62"/>
  <c r="X41" i="62"/>
  <c r="X40" i="62"/>
  <c r="X39" i="62"/>
  <c r="X38" i="62"/>
  <c r="X37" i="62"/>
  <c r="X36" i="62"/>
  <c r="X35" i="62"/>
  <c r="X34" i="62"/>
  <c r="X33" i="62"/>
  <c r="X32" i="62"/>
  <c r="X31" i="62"/>
  <c r="X30" i="62"/>
  <c r="X29" i="62"/>
  <c r="X28" i="62"/>
  <c r="X27" i="62"/>
  <c r="X26" i="62"/>
  <c r="X25" i="62"/>
  <c r="X24" i="62"/>
  <c r="X23" i="62"/>
  <c r="X22" i="62"/>
  <c r="X21" i="62"/>
  <c r="X20" i="62"/>
  <c r="X19" i="62"/>
  <c r="X18" i="62"/>
  <c r="X17" i="62"/>
  <c r="X16" i="62"/>
  <c r="X15" i="62"/>
  <c r="X14" i="62"/>
  <c r="X13" i="62"/>
  <c r="X12" i="62"/>
  <c r="X11" i="62"/>
  <c r="X10" i="62"/>
  <c r="Z45" i="62"/>
  <c r="Z44" i="62"/>
  <c r="Z43" i="62"/>
  <c r="Z42" i="62"/>
  <c r="Z41" i="62"/>
  <c r="Z40" i="62"/>
  <c r="Z39" i="62"/>
  <c r="Z38" i="62"/>
  <c r="Z37" i="62"/>
  <c r="Z36" i="62"/>
  <c r="Z35" i="62"/>
  <c r="Z34" i="62"/>
  <c r="Z33" i="62"/>
  <c r="Z32" i="62"/>
  <c r="Z31" i="62"/>
  <c r="Z30" i="62"/>
  <c r="Z29" i="62"/>
  <c r="Z28" i="62"/>
  <c r="Z27" i="62"/>
  <c r="Z26" i="62"/>
  <c r="Z25" i="62"/>
  <c r="Z24" i="62"/>
  <c r="Z23" i="62"/>
  <c r="Z22" i="62"/>
  <c r="Z21" i="62"/>
  <c r="Z20" i="62"/>
  <c r="Z19" i="62"/>
  <c r="Z18" i="62"/>
  <c r="Z17" i="62"/>
  <c r="Z16" i="62"/>
  <c r="Z15" i="62"/>
  <c r="Z14" i="62"/>
  <c r="Z13" i="62"/>
  <c r="Z12" i="62"/>
  <c r="Z11" i="62"/>
  <c r="Z10" i="62"/>
  <c r="AB45" i="62"/>
  <c r="AB44" i="62"/>
  <c r="AB43" i="62"/>
  <c r="AB42" i="62"/>
  <c r="AB41" i="62"/>
  <c r="AB40" i="62"/>
  <c r="AB39" i="62"/>
  <c r="AB38" i="62"/>
  <c r="AB37" i="62"/>
  <c r="AB36" i="62"/>
  <c r="AB35" i="62"/>
  <c r="AB34" i="62"/>
  <c r="AB33" i="62"/>
  <c r="AB32" i="62"/>
  <c r="AB31" i="62"/>
  <c r="AB30" i="62"/>
  <c r="AB29" i="62"/>
  <c r="AB28" i="62"/>
  <c r="AB27" i="62"/>
  <c r="AB26" i="62"/>
  <c r="AB25" i="62"/>
  <c r="AB24" i="62"/>
  <c r="AB23" i="62"/>
  <c r="AB22" i="62"/>
  <c r="AB21" i="62"/>
  <c r="AB20" i="62"/>
  <c r="AB19" i="62"/>
  <c r="AB18" i="62"/>
  <c r="AB17" i="62"/>
  <c r="AB16" i="62"/>
  <c r="AB15" i="62"/>
  <c r="AB14" i="62"/>
  <c r="AB13" i="62"/>
  <c r="AB12" i="62"/>
  <c r="AB11" i="62"/>
  <c r="AB10" i="62"/>
  <c r="AD45" i="62"/>
  <c r="AD44" i="62"/>
  <c r="AD43" i="62"/>
  <c r="AD42" i="62"/>
  <c r="AD41" i="62"/>
  <c r="AD40" i="62"/>
  <c r="AD39" i="62"/>
  <c r="AD38" i="62"/>
  <c r="AD37" i="62"/>
  <c r="AD36" i="62"/>
  <c r="AD35" i="62"/>
  <c r="AD34" i="62"/>
  <c r="AD33" i="62"/>
  <c r="AD32" i="62"/>
  <c r="AD31" i="62"/>
  <c r="AD30" i="62"/>
  <c r="AD29" i="62"/>
  <c r="AD28" i="62"/>
  <c r="AD27" i="62"/>
  <c r="AD26" i="62"/>
  <c r="AD25" i="62"/>
  <c r="AD24" i="62"/>
  <c r="AD23" i="62"/>
  <c r="AD22" i="62"/>
  <c r="AD21" i="62"/>
  <c r="AD20" i="62"/>
  <c r="AD19" i="62"/>
  <c r="AD18" i="62"/>
  <c r="AD17" i="62"/>
  <c r="AD16" i="62"/>
  <c r="AD15" i="62"/>
  <c r="AD14" i="62"/>
  <c r="AD13" i="62"/>
  <c r="AD12" i="62"/>
  <c r="AD11" i="62"/>
  <c r="AD10" i="62"/>
  <c r="AF45" i="62"/>
  <c r="AF44" i="62"/>
  <c r="AF43" i="62"/>
  <c r="AF42" i="62"/>
  <c r="AF41" i="62"/>
  <c r="AF40" i="62"/>
  <c r="AF39" i="62"/>
  <c r="AF38" i="62"/>
  <c r="AF37" i="62"/>
  <c r="AF36" i="62"/>
  <c r="AF35" i="62"/>
  <c r="AF34" i="62"/>
  <c r="AF33" i="62"/>
  <c r="AF32" i="62"/>
  <c r="AF31" i="62"/>
  <c r="AF30" i="62"/>
  <c r="AF29" i="62"/>
  <c r="AF28" i="62"/>
  <c r="AF27" i="62"/>
  <c r="AF26" i="62"/>
  <c r="AF25" i="62"/>
  <c r="AF24" i="62"/>
  <c r="AF23" i="62"/>
  <c r="AF22" i="62"/>
  <c r="AF21" i="62"/>
  <c r="AF20" i="62"/>
  <c r="AF19" i="62"/>
  <c r="AF18" i="62"/>
  <c r="AF17" i="62"/>
  <c r="AF16" i="62"/>
  <c r="AF15" i="62"/>
  <c r="AF14" i="62"/>
  <c r="AF13" i="62"/>
  <c r="AF12" i="62"/>
  <c r="AF11" i="62"/>
  <c r="AF10" i="62"/>
  <c r="AH45" i="62"/>
  <c r="AH44" i="62"/>
  <c r="AH43" i="62"/>
  <c r="AH42" i="62"/>
  <c r="AH41" i="62"/>
  <c r="AH40" i="62"/>
  <c r="AH39" i="62"/>
  <c r="AH38" i="62"/>
  <c r="AH37" i="62"/>
  <c r="AH36" i="62"/>
  <c r="AH35" i="62"/>
  <c r="AH34" i="62"/>
  <c r="AH33" i="62"/>
  <c r="AH32" i="62"/>
  <c r="AH31" i="62"/>
  <c r="AH30" i="62"/>
  <c r="AH29" i="62"/>
  <c r="AH28" i="62"/>
  <c r="AH27" i="62"/>
  <c r="AH26" i="62"/>
  <c r="AH25" i="62"/>
  <c r="AH24" i="62"/>
  <c r="AH23" i="62"/>
  <c r="AH22" i="62"/>
  <c r="AH21" i="62"/>
  <c r="AH20" i="62"/>
  <c r="AH19" i="62"/>
  <c r="AH18" i="62"/>
  <c r="AH17" i="62"/>
  <c r="AH16" i="62"/>
  <c r="AH15" i="62"/>
  <c r="AH14" i="62"/>
  <c r="AH13" i="62"/>
  <c r="AH12" i="62"/>
  <c r="AH11" i="62"/>
  <c r="AH10" i="62"/>
  <c r="AJ45" i="62"/>
  <c r="AJ44" i="62"/>
  <c r="AJ43" i="62"/>
  <c r="AJ42" i="62"/>
  <c r="AJ41" i="62"/>
  <c r="AJ40" i="62"/>
  <c r="AJ39" i="62"/>
  <c r="AJ38" i="62"/>
  <c r="AJ37" i="62"/>
  <c r="AJ36" i="62"/>
  <c r="AJ35" i="62"/>
  <c r="AJ34" i="62"/>
  <c r="AJ33" i="62"/>
  <c r="AJ32" i="62"/>
  <c r="AJ31" i="62"/>
  <c r="AJ30" i="62"/>
  <c r="AJ29" i="62"/>
  <c r="AJ28" i="62"/>
  <c r="AJ27" i="62"/>
  <c r="AJ26" i="62"/>
  <c r="AJ25" i="62"/>
  <c r="AJ24" i="62"/>
  <c r="AJ23" i="62"/>
  <c r="AJ22" i="62"/>
  <c r="AJ21" i="62"/>
  <c r="AJ20" i="62"/>
  <c r="AJ19" i="62"/>
  <c r="AJ18" i="62"/>
  <c r="AJ17" i="62"/>
  <c r="AJ16" i="62"/>
  <c r="AJ15" i="62"/>
  <c r="AJ14" i="62"/>
  <c r="AJ13" i="62"/>
  <c r="AJ12" i="62"/>
  <c r="AJ11" i="62"/>
  <c r="AJ10" i="62"/>
  <c r="AL45" i="62"/>
  <c r="AL44" i="62"/>
  <c r="AL43" i="62"/>
  <c r="AL42" i="62"/>
  <c r="AL41" i="62"/>
  <c r="AL40" i="62"/>
  <c r="AL39" i="62"/>
  <c r="AL38" i="62"/>
  <c r="AL37" i="62"/>
  <c r="AL36" i="62"/>
  <c r="AL35" i="62"/>
  <c r="AL34" i="62"/>
  <c r="AL33" i="62"/>
  <c r="AL32" i="62"/>
  <c r="AL31" i="62"/>
  <c r="AL30" i="62"/>
  <c r="AL29" i="62"/>
  <c r="AL28" i="62"/>
  <c r="AL27" i="62"/>
  <c r="AL26" i="62"/>
  <c r="AL25" i="62"/>
  <c r="AL24" i="62"/>
  <c r="AL23" i="62"/>
  <c r="AL22" i="62"/>
  <c r="AL21" i="62"/>
  <c r="AL20" i="62"/>
  <c r="AL19" i="62"/>
  <c r="AL18" i="62"/>
  <c r="AL17" i="62"/>
  <c r="AL16" i="62"/>
  <c r="AL15" i="62"/>
  <c r="AL14" i="62"/>
  <c r="AL13" i="62"/>
  <c r="AL12" i="62"/>
  <c r="AL11" i="62"/>
  <c r="AL10" i="62"/>
  <c r="AN45" i="62"/>
  <c r="AN44" i="62"/>
  <c r="AN43" i="62"/>
  <c r="AN42" i="62"/>
  <c r="AN41" i="62"/>
  <c r="AN40" i="62"/>
  <c r="AN39" i="62"/>
  <c r="AN38" i="62"/>
  <c r="AN37" i="62"/>
  <c r="AN36" i="62"/>
  <c r="AN35" i="62"/>
  <c r="AN34" i="62"/>
  <c r="AN33" i="62"/>
  <c r="AN32" i="62"/>
  <c r="AN31" i="62"/>
  <c r="AN30" i="62"/>
  <c r="AN29" i="62"/>
  <c r="AN28" i="62"/>
  <c r="AN27" i="62"/>
  <c r="AN26" i="62"/>
  <c r="AN25" i="62"/>
  <c r="AN24" i="62"/>
  <c r="AN23" i="62"/>
  <c r="AN22" i="62"/>
  <c r="AN21" i="62"/>
  <c r="AN20" i="62"/>
  <c r="AN19" i="62"/>
  <c r="AN18" i="62"/>
  <c r="AN17" i="62"/>
  <c r="AN16" i="62"/>
  <c r="AN15" i="62"/>
  <c r="AN14" i="62"/>
  <c r="AN13" i="62"/>
  <c r="AN12" i="62"/>
  <c r="AN11" i="62"/>
  <c r="AN10" i="62"/>
  <c r="P6" i="62"/>
  <c r="T6" i="62"/>
  <c r="X6" i="62"/>
  <c r="AB6" i="62"/>
  <c r="AF6" i="62"/>
  <c r="AJ6" i="62"/>
  <c r="AN6" i="62"/>
  <c r="P7" i="62"/>
  <c r="T7" i="62"/>
  <c r="X7" i="62"/>
  <c r="AB7" i="62"/>
  <c r="AF7" i="62"/>
  <c r="AJ7" i="62"/>
  <c r="AN7" i="62"/>
  <c r="P8" i="62"/>
  <c r="T8" i="62"/>
  <c r="X8" i="62"/>
  <c r="AB8" i="62"/>
  <c r="AF8" i="62"/>
  <c r="AJ8" i="62"/>
  <c r="AN8" i="62"/>
  <c r="P9" i="62"/>
  <c r="T9" i="62"/>
  <c r="X9" i="62"/>
  <c r="AB9" i="62"/>
  <c r="AF9" i="62"/>
  <c r="AJ9" i="62"/>
  <c r="AN9" i="62"/>
  <c r="P10" i="62"/>
  <c r="T10" i="62"/>
  <c r="M45" i="62"/>
  <c r="M43" i="62"/>
  <c r="M42" i="62"/>
  <c r="M41" i="62"/>
  <c r="M40" i="62"/>
  <c r="M39" i="62"/>
  <c r="M38" i="62"/>
  <c r="M44" i="62"/>
  <c r="O44" i="62"/>
  <c r="O42" i="62"/>
  <c r="O41" i="62"/>
  <c r="O40" i="62"/>
  <c r="O39" i="62"/>
  <c r="O38" i="62"/>
  <c r="O37" i="62"/>
  <c r="O45" i="62"/>
  <c r="O43" i="62"/>
  <c r="Q45" i="62"/>
  <c r="Q43" i="62"/>
  <c r="Q42" i="62"/>
  <c r="Q41" i="62"/>
  <c r="Q40" i="62"/>
  <c r="Q39" i="62"/>
  <c r="Q38" i="62"/>
  <c r="Q37" i="62"/>
  <c r="Q44" i="62"/>
  <c r="S44" i="62"/>
  <c r="S42" i="62"/>
  <c r="S41" i="62"/>
  <c r="S40" i="62"/>
  <c r="S39" i="62"/>
  <c r="S38" i="62"/>
  <c r="S37" i="62"/>
  <c r="S45" i="62"/>
  <c r="S43" i="62"/>
  <c r="U45" i="62"/>
  <c r="U43" i="62"/>
  <c r="U42" i="62"/>
  <c r="U41" i="62"/>
  <c r="U40" i="62"/>
  <c r="U39" i="62"/>
  <c r="U38" i="62"/>
  <c r="U37" i="62"/>
  <c r="U44" i="62"/>
  <c r="W44" i="62"/>
  <c r="W42" i="62"/>
  <c r="W41" i="62"/>
  <c r="W40" i="62"/>
  <c r="W39" i="62"/>
  <c r="W38" i="62"/>
  <c r="W37" i="62"/>
  <c r="W45" i="62"/>
  <c r="W43" i="62"/>
  <c r="Y45" i="62"/>
  <c r="Y43" i="62"/>
  <c r="Y42" i="62"/>
  <c r="Y41" i="62"/>
  <c r="Y40" i="62"/>
  <c r="Y39" i="62"/>
  <c r="Y38" i="62"/>
  <c r="Y37" i="62"/>
  <c r="Y44" i="62"/>
  <c r="AA44" i="62"/>
  <c r="AA42" i="62"/>
  <c r="AA41" i="62"/>
  <c r="AA40" i="62"/>
  <c r="AA39" i="62"/>
  <c r="AA38" i="62"/>
  <c r="AA37" i="62"/>
  <c r="AA45" i="62"/>
  <c r="AA43" i="62"/>
  <c r="AC45" i="62"/>
  <c r="AC43" i="62"/>
  <c r="AC41" i="62"/>
  <c r="AC40" i="62"/>
  <c r="AC39" i="62"/>
  <c r="AC38" i="62"/>
  <c r="AC37" i="62"/>
  <c r="AC44" i="62"/>
  <c r="AC42" i="62"/>
  <c r="AE44" i="62"/>
  <c r="AE42" i="62"/>
  <c r="AE41" i="62"/>
  <c r="AE40" i="62"/>
  <c r="AE39" i="62"/>
  <c r="AE38" i="62"/>
  <c r="AE37" i="62"/>
  <c r="AE45" i="62"/>
  <c r="AE43" i="62"/>
  <c r="AG45" i="62"/>
  <c r="AG43" i="62"/>
  <c r="AG41" i="62"/>
  <c r="AG40" i="62"/>
  <c r="AG39" i="62"/>
  <c r="AG38" i="62"/>
  <c r="AG37" i="62"/>
  <c r="AG44" i="62"/>
  <c r="AG42" i="62"/>
  <c r="AI44" i="62"/>
  <c r="AI42" i="62"/>
  <c r="AI41" i="62"/>
  <c r="AI40" i="62"/>
  <c r="AI39" i="62"/>
  <c r="AI38" i="62"/>
  <c r="AI37" i="62"/>
  <c r="AI45" i="62"/>
  <c r="AI43" i="62"/>
  <c r="AK45" i="62"/>
  <c r="AK43" i="62"/>
  <c r="AK41" i="62"/>
  <c r="AK40" i="62"/>
  <c r="AK39" i="62"/>
  <c r="AK38" i="62"/>
  <c r="AK37" i="62"/>
  <c r="AK44" i="62"/>
  <c r="AK42" i="62"/>
  <c r="AM44" i="62"/>
  <c r="AM42" i="62"/>
  <c r="AM41" i="62"/>
  <c r="AM40" i="62"/>
  <c r="AM39" i="62"/>
  <c r="AM38" i="62"/>
  <c r="AM37" i="62"/>
  <c r="AM45" i="62"/>
  <c r="AM43" i="62"/>
  <c r="M6" i="62"/>
  <c r="O6" i="62"/>
  <c r="Q6" i="62"/>
  <c r="S6" i="62"/>
  <c r="U6" i="62"/>
  <c r="W6" i="62"/>
  <c r="Y6" i="62"/>
  <c r="AA6" i="62"/>
  <c r="AC6" i="62"/>
  <c r="AE6" i="62"/>
  <c r="AG6" i="62"/>
  <c r="AI6" i="62"/>
  <c r="AK6" i="62"/>
  <c r="AM6" i="62"/>
  <c r="M7" i="62"/>
  <c r="O7" i="62"/>
  <c r="Q7" i="62"/>
  <c r="S7" i="62"/>
  <c r="U7" i="62"/>
  <c r="W7" i="62"/>
  <c r="Y7" i="62"/>
  <c r="AA7" i="62"/>
  <c r="AC7" i="62"/>
  <c r="AE7" i="62"/>
  <c r="AG7" i="62"/>
  <c r="AI7" i="62"/>
  <c r="AK7" i="62"/>
  <c r="AM7" i="62"/>
  <c r="M8" i="62"/>
  <c r="O8" i="62"/>
  <c r="Q8" i="62"/>
  <c r="S8" i="62"/>
  <c r="U8" i="62"/>
  <c r="W8" i="62"/>
  <c r="Y8" i="62"/>
  <c r="AA8" i="62"/>
  <c r="AC8" i="62"/>
  <c r="AE8" i="62"/>
  <c r="AG8" i="62"/>
  <c r="AI8" i="62"/>
  <c r="AK8" i="62"/>
  <c r="AM8" i="62"/>
  <c r="M9" i="62"/>
  <c r="O9" i="62"/>
  <c r="Q9" i="62"/>
  <c r="S9" i="62"/>
  <c r="U9" i="62"/>
  <c r="W9" i="62"/>
  <c r="Y9" i="62"/>
  <c r="AA9" i="62"/>
  <c r="AC9" i="62"/>
  <c r="AE9" i="62"/>
  <c r="AG9" i="62"/>
  <c r="AI9" i="62"/>
  <c r="AK9" i="62"/>
  <c r="AM9" i="62"/>
  <c r="M10" i="62"/>
  <c r="O10" i="62"/>
  <c r="Q10" i="62"/>
  <c r="S10" i="62"/>
  <c r="U10" i="62"/>
  <c r="W10" i="62"/>
  <c r="AA10" i="62"/>
  <c r="AE10" i="62"/>
  <c r="AI10" i="62"/>
  <c r="AM10" i="62"/>
  <c r="M11" i="62"/>
  <c r="Q11" i="62"/>
  <c r="U11" i="62"/>
  <c r="Y11" i="62"/>
  <c r="AC11" i="62"/>
  <c r="AG11" i="62"/>
  <c r="AK11" i="62"/>
  <c r="O12" i="62"/>
  <c r="S12" i="62"/>
  <c r="W12" i="62"/>
  <c r="AA12" i="62"/>
  <c r="AE12" i="62"/>
  <c r="AI12" i="62"/>
  <c r="AM12" i="62"/>
  <c r="M13" i="62"/>
  <c r="Q13" i="62"/>
  <c r="U13" i="62"/>
  <c r="Y13" i="62"/>
  <c r="AC13" i="62"/>
  <c r="AG13" i="62"/>
  <c r="AK13" i="62"/>
  <c r="O14" i="62"/>
  <c r="S14" i="62"/>
  <c r="W14" i="62"/>
  <c r="AA14" i="62"/>
  <c r="AE14" i="62"/>
  <c r="AI14" i="62"/>
  <c r="AM14" i="62"/>
  <c r="M15" i="62"/>
  <c r="Q15" i="62"/>
  <c r="U15" i="62"/>
  <c r="Y15" i="62"/>
  <c r="AC15" i="62"/>
  <c r="AG15" i="62"/>
  <c r="AK15" i="62"/>
  <c r="O16" i="62"/>
  <c r="S16" i="62"/>
  <c r="W16" i="62"/>
  <c r="AA16" i="62"/>
  <c r="AE16" i="62"/>
  <c r="AI16" i="62"/>
  <c r="AM16" i="62"/>
  <c r="M17" i="62"/>
  <c r="Q17" i="62"/>
  <c r="U17" i="62"/>
  <c r="Y17" i="62"/>
  <c r="AC17" i="62"/>
  <c r="AG17" i="62"/>
  <c r="AK17" i="62"/>
  <c r="O18" i="62"/>
  <c r="S18" i="62"/>
  <c r="W18" i="62"/>
  <c r="AA18" i="62"/>
  <c r="AE18" i="62"/>
  <c r="AI18" i="62"/>
  <c r="AM18" i="62"/>
  <c r="M19" i="62"/>
  <c r="Q19" i="62"/>
  <c r="U19" i="62"/>
  <c r="Y19" i="62"/>
  <c r="AC19" i="62"/>
  <c r="AG19" i="62"/>
  <c r="AK19" i="62"/>
  <c r="O20" i="62"/>
  <c r="S20" i="62"/>
  <c r="W20" i="62"/>
  <c r="AA20" i="62"/>
  <c r="AE20" i="62"/>
  <c r="AI20" i="62"/>
  <c r="AM20" i="62"/>
  <c r="M21" i="62"/>
  <c r="Q21" i="62"/>
  <c r="U21" i="62"/>
  <c r="Y21" i="62"/>
  <c r="AC21" i="62"/>
  <c r="AG21" i="62"/>
  <c r="AK21" i="62"/>
  <c r="O22" i="62"/>
  <c r="S22" i="62"/>
  <c r="W22" i="62"/>
  <c r="AA22" i="62"/>
  <c r="AE22" i="62"/>
  <c r="AI22" i="62"/>
  <c r="AM22" i="62"/>
  <c r="M23" i="62"/>
  <c r="Q23" i="62"/>
  <c r="U23" i="62"/>
  <c r="Y23" i="62"/>
  <c r="AC23" i="62"/>
  <c r="AG23" i="62"/>
  <c r="AK23" i="62"/>
  <c r="O24" i="62"/>
  <c r="S24" i="62"/>
  <c r="W24" i="62"/>
  <c r="AA24" i="62"/>
  <c r="AE24" i="62"/>
  <c r="AI24" i="62"/>
  <c r="AM24" i="62"/>
  <c r="M25" i="62"/>
  <c r="Q25" i="62"/>
  <c r="U25" i="62"/>
  <c r="Y25" i="62"/>
  <c r="AC25" i="62"/>
  <c r="AG25" i="62"/>
  <c r="AK25" i="62"/>
  <c r="O26" i="62"/>
  <c r="S26" i="62"/>
  <c r="W26" i="62"/>
  <c r="AA26" i="62"/>
  <c r="AE26" i="62"/>
  <c r="AI26" i="62"/>
  <c r="AM26" i="62"/>
  <c r="M27" i="62"/>
  <c r="Q27" i="62"/>
  <c r="U27" i="62"/>
  <c r="Y27" i="62"/>
  <c r="AC27" i="62"/>
  <c r="AG27" i="62"/>
  <c r="AK27" i="62"/>
  <c r="O28" i="62"/>
  <c r="S28" i="62"/>
  <c r="W28" i="62"/>
  <c r="AA28" i="62"/>
  <c r="AE28" i="62"/>
  <c r="AI28" i="62"/>
  <c r="AM28" i="62"/>
  <c r="M29" i="62"/>
  <c r="Q29" i="62"/>
  <c r="U29" i="62"/>
  <c r="Y29" i="62"/>
  <c r="AC29" i="62"/>
  <c r="AG29" i="62"/>
  <c r="AK29" i="62"/>
  <c r="O30" i="62"/>
  <c r="S30" i="62"/>
  <c r="W30" i="62"/>
  <c r="AA30" i="62"/>
  <c r="AE30" i="62"/>
  <c r="AI30" i="62"/>
  <c r="AM30" i="62"/>
  <c r="M31" i="62"/>
  <c r="Q31" i="62"/>
  <c r="U31" i="62"/>
  <c r="Y31" i="62"/>
  <c r="AC31" i="62"/>
  <c r="AG31" i="62"/>
  <c r="AK31" i="62"/>
  <c r="O32" i="62"/>
  <c r="S32" i="62"/>
  <c r="W32" i="62"/>
  <c r="AA32" i="62"/>
  <c r="AE32" i="62"/>
  <c r="AI32" i="62"/>
  <c r="AM32" i="62"/>
  <c r="M33" i="62"/>
  <c r="Q33" i="62"/>
  <c r="U33" i="62"/>
  <c r="Y33" i="62"/>
  <c r="AC33" i="62"/>
  <c r="AG33" i="62"/>
  <c r="AK33" i="62"/>
  <c r="O34" i="62"/>
  <c r="S34" i="62"/>
  <c r="W34" i="62"/>
  <c r="AA34" i="62"/>
  <c r="AE34" i="62"/>
  <c r="AI34" i="62"/>
  <c r="AM34" i="62"/>
  <c r="M35" i="62"/>
  <c r="Q35" i="62"/>
  <c r="U35" i="62"/>
  <c r="Y35" i="62"/>
  <c r="AC35" i="62"/>
  <c r="AG35" i="62"/>
  <c r="AK35" i="62"/>
  <c r="O36" i="62"/>
  <c r="S36" i="62"/>
  <c r="W36" i="62"/>
  <c r="AA36" i="62"/>
  <c r="AE36" i="62"/>
  <c r="AI36" i="62"/>
  <c r="AM36" i="62"/>
  <c r="M37" i="62"/>
  <c r="M6" i="61"/>
  <c r="Q6" i="61"/>
  <c r="U6" i="61"/>
  <c r="Y6" i="61"/>
  <c r="AC6" i="61"/>
  <c r="AG6" i="61"/>
  <c r="AK6" i="61"/>
  <c r="O7" i="61"/>
  <c r="S7" i="61"/>
  <c r="W7" i="61"/>
  <c r="AA7" i="61"/>
  <c r="AE7" i="61"/>
  <c r="AI7" i="61"/>
  <c r="AM7" i="61"/>
  <c r="M8" i="61"/>
  <c r="Q8" i="61"/>
  <c r="U8" i="61"/>
  <c r="Y8" i="61"/>
  <c r="AC8" i="61"/>
  <c r="AG8" i="61"/>
  <c r="AK8" i="61"/>
  <c r="O9" i="61"/>
  <c r="S9" i="61"/>
  <c r="W9" i="61"/>
  <c r="AA9" i="61"/>
  <c r="AE9" i="61"/>
  <c r="AI9" i="61"/>
  <c r="AM9" i="61"/>
  <c r="M10" i="61"/>
  <c r="Q10" i="61"/>
  <c r="U10" i="61"/>
  <c r="Y10" i="61"/>
  <c r="AC10" i="61"/>
  <c r="AG10" i="61"/>
  <c r="AK10" i="61"/>
  <c r="O11" i="61"/>
  <c r="S11" i="61"/>
  <c r="W11" i="61"/>
  <c r="AA11" i="61"/>
  <c r="AE11" i="61"/>
  <c r="AI11" i="61"/>
  <c r="AM11" i="61"/>
  <c r="M12" i="61"/>
  <c r="Q12" i="61"/>
  <c r="U12" i="61"/>
  <c r="Y12" i="61"/>
  <c r="AC12" i="61"/>
  <c r="AG12" i="61"/>
  <c r="AK12" i="61"/>
  <c r="O13" i="61"/>
  <c r="M44" i="61"/>
  <c r="M42" i="61"/>
  <c r="M40" i="61"/>
  <c r="M39" i="61"/>
  <c r="M38" i="61"/>
  <c r="M37" i="61"/>
  <c r="M36" i="61"/>
  <c r="M35" i="61"/>
  <c r="M34" i="61"/>
  <c r="M33" i="61"/>
  <c r="M45" i="61"/>
  <c r="M43" i="61"/>
  <c r="M41" i="61"/>
  <c r="M32" i="61"/>
  <c r="M31" i="61"/>
  <c r="M30" i="61"/>
  <c r="M29" i="61"/>
  <c r="M28" i="61"/>
  <c r="M27" i="61"/>
  <c r="M26" i="61"/>
  <c r="M25" i="61"/>
  <c r="M24" i="61"/>
  <c r="M23" i="61"/>
  <c r="M22" i="61"/>
  <c r="M21" i="61"/>
  <c r="M20" i="61"/>
  <c r="M19" i="61"/>
  <c r="M18" i="61"/>
  <c r="M17" i="61"/>
  <c r="M16" i="61"/>
  <c r="O45" i="61"/>
  <c r="O43" i="61"/>
  <c r="O41" i="61"/>
  <c r="O40" i="61"/>
  <c r="O39" i="61"/>
  <c r="O38" i="61"/>
  <c r="O37" i="61"/>
  <c r="O36" i="61"/>
  <c r="O35" i="61"/>
  <c r="O34" i="61"/>
  <c r="O33" i="61"/>
  <c r="O44" i="61"/>
  <c r="O42" i="61"/>
  <c r="O32" i="61"/>
  <c r="O31" i="61"/>
  <c r="O30" i="61"/>
  <c r="O29" i="61"/>
  <c r="O28" i="61"/>
  <c r="O27" i="61"/>
  <c r="O26" i="61"/>
  <c r="O25" i="61"/>
  <c r="O24" i="61"/>
  <c r="O23" i="61"/>
  <c r="O22" i="61"/>
  <c r="O21" i="61"/>
  <c r="O20" i="61"/>
  <c r="O19" i="61"/>
  <c r="O18" i="61"/>
  <c r="O17" i="61"/>
  <c r="O16" i="61"/>
  <c r="Q44" i="61"/>
  <c r="Q42" i="61"/>
  <c r="Q40" i="61"/>
  <c r="Q39" i="61"/>
  <c r="Q38" i="61"/>
  <c r="Q37" i="61"/>
  <c r="Q36" i="61"/>
  <c r="Q35" i="61"/>
  <c r="Q34" i="61"/>
  <c r="Q33" i="61"/>
  <c r="Q45" i="61"/>
  <c r="Q43" i="61"/>
  <c r="Q41" i="61"/>
  <c r="Q32" i="61"/>
  <c r="Q31" i="61"/>
  <c r="Q30" i="61"/>
  <c r="Q29" i="61"/>
  <c r="Q28" i="61"/>
  <c r="Q27" i="61"/>
  <c r="Q26" i="61"/>
  <c r="Q25" i="61"/>
  <c r="Q24" i="61"/>
  <c r="Q23" i="61"/>
  <c r="Q22" i="61"/>
  <c r="Q21" i="61"/>
  <c r="Q20" i="61"/>
  <c r="Q19" i="61"/>
  <c r="Q18" i="61"/>
  <c r="Q17" i="61"/>
  <c r="Q16" i="61"/>
  <c r="S45" i="61"/>
  <c r="S43" i="61"/>
  <c r="S41" i="61"/>
  <c r="S40" i="61"/>
  <c r="S39" i="61"/>
  <c r="S38" i="61"/>
  <c r="S37" i="61"/>
  <c r="S36" i="61"/>
  <c r="S35" i="61"/>
  <c r="S34" i="61"/>
  <c r="S33" i="61"/>
  <c r="S44" i="61"/>
  <c r="S42" i="61"/>
  <c r="S32" i="61"/>
  <c r="S31" i="61"/>
  <c r="S30" i="61"/>
  <c r="S29" i="61"/>
  <c r="S28" i="61"/>
  <c r="S27" i="61"/>
  <c r="S26" i="61"/>
  <c r="S25" i="61"/>
  <c r="S24" i="61"/>
  <c r="S23" i="61"/>
  <c r="S22" i="61"/>
  <c r="S21" i="61"/>
  <c r="S20" i="61"/>
  <c r="S19" i="61"/>
  <c r="S18" i="61"/>
  <c r="S17" i="61"/>
  <c r="S16" i="61"/>
  <c r="S15" i="61"/>
  <c r="U44" i="61"/>
  <c r="U42" i="61"/>
  <c r="U40" i="61"/>
  <c r="U39" i="61"/>
  <c r="U38" i="61"/>
  <c r="U37" i="61"/>
  <c r="U36" i="61"/>
  <c r="U35" i="61"/>
  <c r="U34" i="61"/>
  <c r="U33" i="61"/>
  <c r="U45" i="61"/>
  <c r="U43" i="61"/>
  <c r="U41" i="61"/>
  <c r="U32" i="61"/>
  <c r="U31" i="61"/>
  <c r="U30" i="61"/>
  <c r="U29" i="61"/>
  <c r="U28" i="61"/>
  <c r="U27" i="61"/>
  <c r="U26" i="61"/>
  <c r="U25" i="61"/>
  <c r="U24" i="61"/>
  <c r="U23" i="61"/>
  <c r="U22" i="61"/>
  <c r="U21" i="61"/>
  <c r="U20" i="61"/>
  <c r="U19" i="61"/>
  <c r="U18" i="61"/>
  <c r="U17" i="61"/>
  <c r="U16" i="61"/>
  <c r="U15" i="61"/>
  <c r="W45" i="61"/>
  <c r="W43" i="61"/>
  <c r="W41" i="61"/>
  <c r="W39" i="61"/>
  <c r="W38" i="61"/>
  <c r="W37" i="61"/>
  <c r="W36" i="61"/>
  <c r="W35" i="61"/>
  <c r="W34" i="61"/>
  <c r="W33" i="61"/>
  <c r="W44" i="61"/>
  <c r="W42" i="61"/>
  <c r="W40" i="61"/>
  <c r="W32" i="61"/>
  <c r="W31" i="61"/>
  <c r="W30" i="61"/>
  <c r="W29" i="61"/>
  <c r="W28" i="61"/>
  <c r="W27" i="61"/>
  <c r="W26" i="61"/>
  <c r="W25" i="61"/>
  <c r="W24" i="61"/>
  <c r="W23" i="61"/>
  <c r="W22" i="61"/>
  <c r="W21" i="61"/>
  <c r="W20" i="61"/>
  <c r="W19" i="61"/>
  <c r="W18" i="61"/>
  <c r="W17" i="61"/>
  <c r="W16" i="61"/>
  <c r="W15" i="61"/>
  <c r="Y44" i="61"/>
  <c r="Y42" i="61"/>
  <c r="Y40" i="61"/>
  <c r="Y39" i="61"/>
  <c r="Y38" i="61"/>
  <c r="Y37" i="61"/>
  <c r="Y36" i="61"/>
  <c r="Y35" i="61"/>
  <c r="Y34" i="61"/>
  <c r="Y33" i="61"/>
  <c r="Y45" i="61"/>
  <c r="Y43" i="61"/>
  <c r="Y41" i="61"/>
  <c r="Y32" i="61"/>
  <c r="Y31" i="61"/>
  <c r="Y30" i="61"/>
  <c r="Y29" i="61"/>
  <c r="Y28" i="61"/>
  <c r="Y27" i="61"/>
  <c r="Y26" i="61"/>
  <c r="Y25" i="61"/>
  <c r="Y24" i="61"/>
  <c r="Y23" i="61"/>
  <c r="Y22" i="61"/>
  <c r="Y21" i="61"/>
  <c r="Y20" i="61"/>
  <c r="Y19" i="61"/>
  <c r="Y18" i="61"/>
  <c r="Y17" i="61"/>
  <c r="Y16" i="61"/>
  <c r="Y15" i="61"/>
  <c r="AA45" i="61"/>
  <c r="AA43" i="61"/>
  <c r="AA41" i="61"/>
  <c r="AA39" i="61"/>
  <c r="AA38" i="61"/>
  <c r="AA37" i="61"/>
  <c r="AA36" i="61"/>
  <c r="AA35" i="61"/>
  <c r="AA34" i="61"/>
  <c r="AA33" i="61"/>
  <c r="AA44" i="61"/>
  <c r="AA42" i="61"/>
  <c r="AA40" i="61"/>
  <c r="AA32" i="61"/>
  <c r="AA31" i="61"/>
  <c r="AA30" i="61"/>
  <c r="AA29" i="61"/>
  <c r="AA28" i="61"/>
  <c r="AA27" i="61"/>
  <c r="AA26" i="61"/>
  <c r="AA25" i="61"/>
  <c r="AA24" i="61"/>
  <c r="AA23" i="61"/>
  <c r="AA22" i="61"/>
  <c r="AA21" i="61"/>
  <c r="AA20" i="61"/>
  <c r="AA19" i="61"/>
  <c r="AA18" i="61"/>
  <c r="AA17" i="61"/>
  <c r="AA16" i="61"/>
  <c r="AA15" i="61"/>
  <c r="AC44" i="61"/>
  <c r="AC42" i="61"/>
  <c r="AC40" i="61"/>
  <c r="AC39" i="61"/>
  <c r="AC38" i="61"/>
  <c r="AC37" i="61"/>
  <c r="AC36" i="61"/>
  <c r="AC35" i="61"/>
  <c r="AC34" i="61"/>
  <c r="AC33" i="61"/>
  <c r="AC45" i="61"/>
  <c r="AC43" i="61"/>
  <c r="AC41" i="61"/>
  <c r="AC32" i="61"/>
  <c r="AC31" i="61"/>
  <c r="AC30" i="61"/>
  <c r="AC29" i="61"/>
  <c r="AC28" i="61"/>
  <c r="AC27" i="61"/>
  <c r="AC26" i="61"/>
  <c r="AC25" i="61"/>
  <c r="AC24" i="61"/>
  <c r="AC23" i="61"/>
  <c r="AC22" i="61"/>
  <c r="AC21" i="61"/>
  <c r="AC20" i="61"/>
  <c r="AC19" i="61"/>
  <c r="AC18" i="61"/>
  <c r="AC17" i="61"/>
  <c r="AC16" i="61"/>
  <c r="AC15" i="61"/>
  <c r="AE45" i="61"/>
  <c r="AE43" i="61"/>
  <c r="AE41" i="61"/>
  <c r="AE39" i="61"/>
  <c r="AE38" i="61"/>
  <c r="AE37" i="61"/>
  <c r="AE36" i="61"/>
  <c r="AE35" i="61"/>
  <c r="AE34" i="61"/>
  <c r="AE33" i="61"/>
  <c r="AE44" i="61"/>
  <c r="AE42" i="61"/>
  <c r="AE40" i="61"/>
  <c r="AE32" i="61"/>
  <c r="AE31" i="61"/>
  <c r="AE30" i="61"/>
  <c r="AE29" i="61"/>
  <c r="AE28" i="61"/>
  <c r="AE27" i="61"/>
  <c r="AE26" i="61"/>
  <c r="AE25" i="61"/>
  <c r="AE24" i="61"/>
  <c r="AE23" i="61"/>
  <c r="AE22" i="61"/>
  <c r="AE21" i="61"/>
  <c r="AE20" i="61"/>
  <c r="AE19" i="61"/>
  <c r="AE18" i="61"/>
  <c r="AE17" i="61"/>
  <c r="AE16" i="61"/>
  <c r="AE15" i="61"/>
  <c r="AG44" i="61"/>
  <c r="AG42" i="61"/>
  <c r="AG40" i="61"/>
  <c r="AG39" i="61"/>
  <c r="AG38" i="61"/>
  <c r="AG37" i="61"/>
  <c r="AG36" i="61"/>
  <c r="AG35" i="61"/>
  <c r="AG34" i="61"/>
  <c r="AG33" i="61"/>
  <c r="AG45" i="61"/>
  <c r="AG43" i="61"/>
  <c r="AG41" i="61"/>
  <c r="AG32" i="61"/>
  <c r="AG31" i="61"/>
  <c r="AG30" i="61"/>
  <c r="AG29" i="61"/>
  <c r="AG28" i="61"/>
  <c r="AG27" i="61"/>
  <c r="AG26" i="61"/>
  <c r="AG25" i="61"/>
  <c r="AG24" i="61"/>
  <c r="AG23" i="61"/>
  <c r="AG22" i="61"/>
  <c r="AG21" i="61"/>
  <c r="AG20" i="61"/>
  <c r="AG19" i="61"/>
  <c r="AG18" i="61"/>
  <c r="AG17" i="61"/>
  <c r="AG16" i="61"/>
  <c r="AG15" i="61"/>
  <c r="AI45" i="61"/>
  <c r="AI43" i="61"/>
  <c r="AI41" i="61"/>
  <c r="AI39" i="61"/>
  <c r="AI38" i="61"/>
  <c r="AI37" i="61"/>
  <c r="AI36" i="61"/>
  <c r="AI35" i="61"/>
  <c r="AI34" i="61"/>
  <c r="AI33" i="61"/>
  <c r="AI44" i="61"/>
  <c r="AI42" i="61"/>
  <c r="AI40" i="61"/>
  <c r="AI32" i="61"/>
  <c r="AI31" i="61"/>
  <c r="AI30" i="61"/>
  <c r="AI29" i="61"/>
  <c r="AI28" i="61"/>
  <c r="AI27" i="61"/>
  <c r="AI26" i="61"/>
  <c r="AI25" i="61"/>
  <c r="AI24" i="61"/>
  <c r="AI23" i="61"/>
  <c r="AI22" i="61"/>
  <c r="AI21" i="61"/>
  <c r="AI20" i="61"/>
  <c r="AI19" i="61"/>
  <c r="AI18" i="61"/>
  <c r="AI17" i="61"/>
  <c r="AI16" i="61"/>
  <c r="AI15" i="61"/>
  <c r="AK44" i="61"/>
  <c r="AK42" i="61"/>
  <c r="AK40" i="61"/>
  <c r="AK39" i="61"/>
  <c r="AK38" i="61"/>
  <c r="AK37" i="61"/>
  <c r="AK36" i="61"/>
  <c r="AK35" i="61"/>
  <c r="AK34" i="61"/>
  <c r="AK33" i="61"/>
  <c r="AK45" i="61"/>
  <c r="AK43" i="61"/>
  <c r="AK41" i="61"/>
  <c r="AK32" i="61"/>
  <c r="AK31" i="61"/>
  <c r="AK30" i="61"/>
  <c r="AK29" i="61"/>
  <c r="AK28" i="61"/>
  <c r="AK27" i="61"/>
  <c r="AK26" i="61"/>
  <c r="AK25" i="61"/>
  <c r="AK24" i="61"/>
  <c r="AK23" i="61"/>
  <c r="AK22" i="61"/>
  <c r="AK21" i="61"/>
  <c r="AK20" i="61"/>
  <c r="AK19" i="61"/>
  <c r="AK18" i="61"/>
  <c r="AK17" i="61"/>
  <c r="AK16" i="61"/>
  <c r="AK15" i="61"/>
  <c r="AM45" i="61"/>
  <c r="AM43" i="61"/>
  <c r="AM41" i="61"/>
  <c r="AM39" i="61"/>
  <c r="AM38" i="61"/>
  <c r="AM37" i="61"/>
  <c r="AM36" i="61"/>
  <c r="AM35" i="61"/>
  <c r="AM34" i="61"/>
  <c r="AM33" i="61"/>
  <c r="AM44" i="61"/>
  <c r="AM42" i="61"/>
  <c r="AM40" i="61"/>
  <c r="AM32" i="61"/>
  <c r="AM31" i="61"/>
  <c r="AM30" i="61"/>
  <c r="AM29" i="61"/>
  <c r="AM28" i="61"/>
  <c r="AM27" i="61"/>
  <c r="AM26" i="61"/>
  <c r="AM25" i="61"/>
  <c r="AM24" i="61"/>
  <c r="AM23" i="61"/>
  <c r="AM22" i="61"/>
  <c r="AM21" i="61"/>
  <c r="AM20" i="61"/>
  <c r="AM19" i="61"/>
  <c r="AM18" i="61"/>
  <c r="AM17" i="61"/>
  <c r="AM16" i="61"/>
  <c r="AM15" i="61"/>
  <c r="O6" i="61"/>
  <c r="S6" i="61"/>
  <c r="W6" i="61"/>
  <c r="AA6" i="61"/>
  <c r="AE6" i="61"/>
  <c r="AI6" i="61"/>
  <c r="AM6" i="61"/>
  <c r="M7" i="61"/>
  <c r="Q7" i="61"/>
  <c r="U7" i="61"/>
  <c r="Y7" i="61"/>
  <c r="AC7" i="61"/>
  <c r="AG7" i="61"/>
  <c r="AK7" i="61"/>
  <c r="O8" i="61"/>
  <c r="S8" i="61"/>
  <c r="W8" i="61"/>
  <c r="AA8" i="61"/>
  <c r="AE8" i="61"/>
  <c r="AI8" i="61"/>
  <c r="AM8" i="61"/>
  <c r="M9" i="61"/>
  <c r="Q9" i="61"/>
  <c r="U9" i="61"/>
  <c r="Y9" i="61"/>
  <c r="AC9" i="61"/>
  <c r="AG9" i="61"/>
  <c r="AK9" i="61"/>
  <c r="O10" i="61"/>
  <c r="S10" i="61"/>
  <c r="W10" i="61"/>
  <c r="AA10" i="61"/>
  <c r="AE10" i="61"/>
  <c r="AI10" i="61"/>
  <c r="AM10" i="61"/>
  <c r="M11" i="61"/>
  <c r="Q11" i="61"/>
  <c r="U11" i="61"/>
  <c r="Y11" i="61"/>
  <c r="AC11" i="61"/>
  <c r="AG11" i="61"/>
  <c r="AK11" i="61"/>
  <c r="O12" i="61"/>
  <c r="S12" i="61"/>
  <c r="W12" i="61"/>
  <c r="AA12" i="61"/>
  <c r="AE12" i="61"/>
  <c r="AI12" i="61"/>
  <c r="AM12" i="61"/>
  <c r="M13" i="61"/>
  <c r="Q13" i="61"/>
  <c r="U13" i="61"/>
  <c r="Y13" i="61"/>
  <c r="AC13" i="61"/>
  <c r="AG13" i="61"/>
  <c r="AK13" i="61"/>
  <c r="O14" i="61"/>
  <c r="S14" i="61"/>
  <c r="W14" i="61"/>
  <c r="AA14" i="61"/>
  <c r="AE14" i="61"/>
  <c r="AI14" i="61"/>
  <c r="AM14" i="61"/>
  <c r="M15" i="61"/>
  <c r="Q15" i="61"/>
  <c r="N45" i="61"/>
  <c r="N44" i="61"/>
  <c r="N43" i="61"/>
  <c r="N42" i="61"/>
  <c r="N41" i="61"/>
  <c r="N40" i="61"/>
  <c r="N39" i="61"/>
  <c r="N38" i="61"/>
  <c r="N32" i="61"/>
  <c r="N31" i="61"/>
  <c r="N30" i="61"/>
  <c r="N29" i="61"/>
  <c r="N28" i="61"/>
  <c r="N27" i="61"/>
  <c r="N37" i="61"/>
  <c r="N36" i="61"/>
  <c r="N35" i="61"/>
  <c r="N34" i="61"/>
  <c r="N33" i="61"/>
  <c r="P45" i="61"/>
  <c r="P44" i="61"/>
  <c r="P43" i="61"/>
  <c r="P42" i="61"/>
  <c r="P41" i="61"/>
  <c r="P40" i="61"/>
  <c r="P39" i="61"/>
  <c r="P38" i="61"/>
  <c r="P37" i="61"/>
  <c r="P36" i="61"/>
  <c r="P35" i="61"/>
  <c r="P34" i="61"/>
  <c r="P33" i="61"/>
  <c r="P32" i="61"/>
  <c r="P31" i="61"/>
  <c r="P30" i="61"/>
  <c r="P29" i="61"/>
  <c r="P28" i="61"/>
  <c r="P27" i="61"/>
  <c r="R45" i="61"/>
  <c r="R44" i="61"/>
  <c r="R43" i="61"/>
  <c r="R42" i="61"/>
  <c r="R41" i="61"/>
  <c r="R40" i="61"/>
  <c r="R39" i="61"/>
  <c r="R38" i="61"/>
  <c r="R32" i="61"/>
  <c r="R31" i="61"/>
  <c r="R30" i="61"/>
  <c r="R29" i="61"/>
  <c r="R28" i="61"/>
  <c r="R27" i="61"/>
  <c r="R37" i="61"/>
  <c r="R36" i="61"/>
  <c r="R35" i="61"/>
  <c r="R34" i="61"/>
  <c r="R33" i="61"/>
  <c r="T45" i="61"/>
  <c r="T44" i="61"/>
  <c r="T43" i="61"/>
  <c r="T42" i="61"/>
  <c r="T41" i="61"/>
  <c r="T40" i="61"/>
  <c r="T39" i="61"/>
  <c r="T38" i="61"/>
  <c r="T37" i="61"/>
  <c r="T36" i="61"/>
  <c r="T35" i="61"/>
  <c r="T34" i="61"/>
  <c r="T33" i="61"/>
  <c r="T32" i="61"/>
  <c r="T31" i="61"/>
  <c r="T30" i="61"/>
  <c r="T29" i="61"/>
  <c r="T28" i="61"/>
  <c r="T27" i="61"/>
  <c r="V45" i="61"/>
  <c r="V44" i="61"/>
  <c r="V43" i="61"/>
  <c r="V42" i="61"/>
  <c r="V41" i="61"/>
  <c r="V40" i="61"/>
  <c r="V39" i="61"/>
  <c r="V38" i="61"/>
  <c r="V37" i="61"/>
  <c r="V32" i="61"/>
  <c r="V31" i="61"/>
  <c r="V30" i="61"/>
  <c r="V29" i="61"/>
  <c r="V28" i="61"/>
  <c r="V27" i="61"/>
  <c r="V36" i="61"/>
  <c r="V35" i="61"/>
  <c r="V34" i="61"/>
  <c r="V33" i="61"/>
  <c r="X45" i="61"/>
  <c r="X44" i="61"/>
  <c r="X43" i="61"/>
  <c r="X42" i="61"/>
  <c r="X41" i="61"/>
  <c r="X40" i="61"/>
  <c r="X39" i="61"/>
  <c r="X38" i="61"/>
  <c r="X37" i="61"/>
  <c r="X36" i="61"/>
  <c r="X35" i="61"/>
  <c r="X34" i="61"/>
  <c r="X33" i="61"/>
  <c r="X32" i="61"/>
  <c r="X31" i="61"/>
  <c r="X30" i="61"/>
  <c r="X29" i="61"/>
  <c r="X28" i="61"/>
  <c r="X27" i="61"/>
  <c r="Z45" i="61"/>
  <c r="Z44" i="61"/>
  <c r="Z43" i="61"/>
  <c r="Z42" i="61"/>
  <c r="Z41" i="61"/>
  <c r="Z40" i="61"/>
  <c r="Z39" i="61"/>
  <c r="Z38" i="61"/>
  <c r="Z37" i="61"/>
  <c r="Z32" i="61"/>
  <c r="Z31" i="61"/>
  <c r="Z30" i="61"/>
  <c r="Z29" i="61"/>
  <c r="Z28" i="61"/>
  <c r="Z27" i="61"/>
  <c r="Z36" i="61"/>
  <c r="Z35" i="61"/>
  <c r="Z34" i="61"/>
  <c r="Z33" i="61"/>
  <c r="AB45" i="61"/>
  <c r="AB44" i="61"/>
  <c r="AB43" i="61"/>
  <c r="AB42" i="61"/>
  <c r="AB41" i="61"/>
  <c r="AB40" i="61"/>
  <c r="AB39" i="61"/>
  <c r="AB38" i="61"/>
  <c r="AB37" i="61"/>
  <c r="AB36" i="61"/>
  <c r="AB35" i="61"/>
  <c r="AB34" i="61"/>
  <c r="AB33" i="61"/>
  <c r="AB32" i="61"/>
  <c r="AB31" i="61"/>
  <c r="AB30" i="61"/>
  <c r="AB29" i="61"/>
  <c r="AB28" i="61"/>
  <c r="AB27" i="61"/>
  <c r="AD45" i="61"/>
  <c r="AD44" i="61"/>
  <c r="AD43" i="61"/>
  <c r="AD42" i="61"/>
  <c r="AD41" i="61"/>
  <c r="AD40" i="61"/>
  <c r="AD39" i="61"/>
  <c r="AD38" i="61"/>
  <c r="AD37" i="61"/>
  <c r="AD32" i="61"/>
  <c r="AD31" i="61"/>
  <c r="AD30" i="61"/>
  <c r="AD29" i="61"/>
  <c r="AD28" i="61"/>
  <c r="AD27" i="61"/>
  <c r="AD26" i="61"/>
  <c r="AD36" i="61"/>
  <c r="AD35" i="61"/>
  <c r="AD34" i="61"/>
  <c r="AD33" i="61"/>
  <c r="AF45" i="61"/>
  <c r="AF44" i="61"/>
  <c r="AF43" i="61"/>
  <c r="AF42" i="61"/>
  <c r="AF41" i="61"/>
  <c r="AF40" i="61"/>
  <c r="AF39" i="61"/>
  <c r="AF38" i="61"/>
  <c r="AF37" i="61"/>
  <c r="AF36" i="61"/>
  <c r="AF35" i="61"/>
  <c r="AF34" i="61"/>
  <c r="AF33" i="61"/>
  <c r="AF32" i="61"/>
  <c r="AF31" i="61"/>
  <c r="AF30" i="61"/>
  <c r="AF29" i="61"/>
  <c r="AF28" i="61"/>
  <c r="AF27" i="61"/>
  <c r="AF26" i="61"/>
  <c r="AH45" i="61"/>
  <c r="AH44" i="61"/>
  <c r="AH43" i="61"/>
  <c r="AH42" i="61"/>
  <c r="AH41" i="61"/>
  <c r="AH40" i="61"/>
  <c r="AH39" i="61"/>
  <c r="AH38" i="61"/>
  <c r="AH37" i="61"/>
  <c r="AH32" i="61"/>
  <c r="AH31" i="61"/>
  <c r="AH30" i="61"/>
  <c r="AH29" i="61"/>
  <c r="AH28" i="61"/>
  <c r="AH27" i="61"/>
  <c r="AH26" i="61"/>
  <c r="AH36" i="61"/>
  <c r="AH35" i="61"/>
  <c r="AH34" i="61"/>
  <c r="AH33" i="61"/>
  <c r="AJ45" i="61"/>
  <c r="AJ44" i="61"/>
  <c r="AJ43" i="61"/>
  <c r="AJ42" i="61"/>
  <c r="AJ41" i="61"/>
  <c r="AJ40" i="61"/>
  <c r="AJ39" i="61"/>
  <c r="AJ38" i="61"/>
  <c r="AJ37" i="61"/>
  <c r="AJ36" i="61"/>
  <c r="AJ35" i="61"/>
  <c r="AJ34" i="61"/>
  <c r="AJ33" i="61"/>
  <c r="AJ32" i="61"/>
  <c r="AJ31" i="61"/>
  <c r="AJ30" i="61"/>
  <c r="AJ29" i="61"/>
  <c r="AJ28" i="61"/>
  <c r="AJ27" i="61"/>
  <c r="AJ26" i="61"/>
  <c r="AL45" i="61"/>
  <c r="AL44" i="61"/>
  <c r="AL43" i="61"/>
  <c r="AL42" i="61"/>
  <c r="AL41" i="61"/>
  <c r="AL40" i="61"/>
  <c r="AL39" i="61"/>
  <c r="AL38" i="61"/>
  <c r="AL37" i="61"/>
  <c r="AL32" i="61"/>
  <c r="AL31" i="61"/>
  <c r="AL30" i="61"/>
  <c r="AL29" i="61"/>
  <c r="AL28" i="61"/>
  <c r="AL27" i="61"/>
  <c r="AL26" i="61"/>
  <c r="AL36" i="61"/>
  <c r="AL35" i="61"/>
  <c r="AL34" i="61"/>
  <c r="AL33" i="61"/>
  <c r="AN45" i="61"/>
  <c r="AN44" i="61"/>
  <c r="AN43" i="61"/>
  <c r="AN42" i="61"/>
  <c r="AN41" i="61"/>
  <c r="AN40" i="61"/>
  <c r="AN39" i="61"/>
  <c r="AN38" i="61"/>
  <c r="AN37" i="61"/>
  <c r="AN36" i="61"/>
  <c r="AN35" i="61"/>
  <c r="AN34" i="61"/>
  <c r="AN33" i="61"/>
  <c r="AN32" i="61"/>
  <c r="AN31" i="61"/>
  <c r="AN30" i="61"/>
  <c r="AN29" i="61"/>
  <c r="AN28" i="61"/>
  <c r="AN27" i="61"/>
  <c r="AN26" i="61"/>
  <c r="N6" i="61"/>
  <c r="P6" i="61"/>
  <c r="R6" i="61"/>
  <c r="T6" i="61"/>
  <c r="V6" i="61"/>
  <c r="X6" i="61"/>
  <c r="Z6" i="61"/>
  <c r="AB6" i="61"/>
  <c r="AD6" i="61"/>
  <c r="AF6" i="61"/>
  <c r="AH6" i="61"/>
  <c r="AJ6" i="61"/>
  <c r="AL6" i="61"/>
  <c r="AN6" i="61"/>
  <c r="N7" i="61"/>
  <c r="P7" i="61"/>
  <c r="R7" i="61"/>
  <c r="T7" i="61"/>
  <c r="V7" i="61"/>
  <c r="X7" i="61"/>
  <c r="Z7" i="61"/>
  <c r="AB7" i="61"/>
  <c r="AD7" i="61"/>
  <c r="AF7" i="61"/>
  <c r="AH7" i="61"/>
  <c r="AJ7" i="61"/>
  <c r="AL7" i="61"/>
  <c r="AN7" i="61"/>
  <c r="N8" i="61"/>
  <c r="P8" i="61"/>
  <c r="R8" i="61"/>
  <c r="T8" i="61"/>
  <c r="V8" i="61"/>
  <c r="X8" i="61"/>
  <c r="Z8" i="61"/>
  <c r="AB8" i="61"/>
  <c r="AD8" i="61"/>
  <c r="AF8" i="61"/>
  <c r="AH8" i="61"/>
  <c r="AJ8" i="61"/>
  <c r="AL8" i="61"/>
  <c r="AN8" i="61"/>
  <c r="N9" i="61"/>
  <c r="P9" i="61"/>
  <c r="R9" i="61"/>
  <c r="T9" i="61"/>
  <c r="V9" i="61"/>
  <c r="X9" i="61"/>
  <c r="Z9" i="61"/>
  <c r="AB9" i="61"/>
  <c r="AD9" i="61"/>
  <c r="AF9" i="61"/>
  <c r="AH9" i="61"/>
  <c r="AJ9" i="61"/>
  <c r="AL9" i="61"/>
  <c r="AN9" i="61"/>
  <c r="N10" i="61"/>
  <c r="P10" i="61"/>
  <c r="R10" i="61"/>
  <c r="T10" i="61"/>
  <c r="V10" i="61"/>
  <c r="X10" i="61"/>
  <c r="Z10" i="61"/>
  <c r="AB10" i="61"/>
  <c r="AD10" i="61"/>
  <c r="AF10" i="61"/>
  <c r="AH10" i="61"/>
  <c r="AJ10" i="61"/>
  <c r="AL10" i="61"/>
  <c r="AN10" i="61"/>
  <c r="N11" i="61"/>
  <c r="P11" i="61"/>
  <c r="R11" i="61"/>
  <c r="T11" i="61"/>
  <c r="V11" i="61"/>
  <c r="X11" i="61"/>
  <c r="Z11" i="61"/>
  <c r="AB11" i="61"/>
  <c r="AD11" i="61"/>
  <c r="AF11" i="61"/>
  <c r="AH11" i="61"/>
  <c r="AJ11" i="61"/>
  <c r="AL11" i="61"/>
  <c r="AN11" i="61"/>
  <c r="N12" i="61"/>
  <c r="P12" i="61"/>
  <c r="R12" i="61"/>
  <c r="T12" i="61"/>
  <c r="V12" i="61"/>
  <c r="X12" i="61"/>
  <c r="Z12" i="61"/>
  <c r="AB12" i="61"/>
  <c r="AD12" i="61"/>
  <c r="AF12" i="61"/>
  <c r="AH12" i="61"/>
  <c r="AJ12" i="61"/>
  <c r="AL12" i="61"/>
  <c r="AN12" i="61"/>
  <c r="N13" i="61"/>
  <c r="P13" i="61"/>
  <c r="R13" i="61"/>
  <c r="T13" i="61"/>
  <c r="V13" i="61"/>
  <c r="X13" i="61"/>
  <c r="Z13" i="61"/>
  <c r="AB13" i="61"/>
  <c r="AD13" i="61"/>
  <c r="AF13" i="61"/>
  <c r="AH13" i="61"/>
  <c r="AJ13" i="61"/>
  <c r="AL13" i="61"/>
  <c r="AN13" i="61"/>
  <c r="N14" i="61"/>
  <c r="P14" i="61"/>
  <c r="R14" i="61"/>
  <c r="T14" i="61"/>
  <c r="V14" i="61"/>
  <c r="X14" i="61"/>
  <c r="Z14" i="61"/>
  <c r="AB14" i="61"/>
  <c r="AD14" i="61"/>
  <c r="AF14" i="61"/>
  <c r="AH14" i="61"/>
  <c r="AJ14" i="61"/>
  <c r="AL14" i="61"/>
  <c r="AN14" i="61"/>
  <c r="N15" i="61"/>
  <c r="P15" i="61"/>
  <c r="R15" i="61"/>
  <c r="T15" i="61"/>
  <c r="V15" i="61"/>
  <c r="X15" i="61"/>
  <c r="Z15" i="61"/>
  <c r="AB15" i="61"/>
  <c r="AD15" i="61"/>
  <c r="AF15" i="61"/>
  <c r="AH15" i="61"/>
  <c r="AJ15" i="61"/>
  <c r="AL15" i="61"/>
  <c r="AN15" i="61"/>
  <c r="N16" i="61"/>
  <c r="P16" i="61"/>
  <c r="R16" i="61"/>
  <c r="T16" i="61"/>
  <c r="V16" i="61"/>
  <c r="X16" i="61"/>
  <c r="Z16" i="61"/>
  <c r="AB16" i="61"/>
  <c r="AD16" i="61"/>
  <c r="AF16" i="61"/>
  <c r="AH16" i="61"/>
  <c r="AJ16" i="61"/>
  <c r="AL16" i="61"/>
  <c r="AN16" i="61"/>
  <c r="N17" i="61"/>
  <c r="P17" i="61"/>
  <c r="R17" i="61"/>
  <c r="T17" i="61"/>
  <c r="V17" i="61"/>
  <c r="X17" i="61"/>
  <c r="Z17" i="61"/>
  <c r="AB17" i="61"/>
  <c r="AD17" i="61"/>
  <c r="AF17" i="61"/>
  <c r="AH17" i="61"/>
  <c r="AJ17" i="61"/>
  <c r="AL17" i="61"/>
  <c r="AN17" i="61"/>
  <c r="N18" i="61"/>
  <c r="P18" i="61"/>
  <c r="R18" i="61"/>
  <c r="T18" i="61"/>
  <c r="V18" i="61"/>
  <c r="X18" i="61"/>
  <c r="Z18" i="61"/>
  <c r="AB18" i="61"/>
  <c r="AD18" i="61"/>
  <c r="AF18" i="61"/>
  <c r="AH18" i="61"/>
  <c r="AJ18" i="61"/>
  <c r="AL18" i="61"/>
  <c r="AN18" i="61"/>
  <c r="N19" i="61"/>
  <c r="P19" i="61"/>
  <c r="R19" i="61"/>
  <c r="T19" i="61"/>
  <c r="V19" i="61"/>
  <c r="X19" i="61"/>
  <c r="Z19" i="61"/>
  <c r="AB19" i="61"/>
  <c r="AD19" i="61"/>
  <c r="AF19" i="61"/>
  <c r="AH19" i="61"/>
  <c r="AJ19" i="61"/>
  <c r="AL19" i="61"/>
  <c r="AN19" i="61"/>
  <c r="N20" i="61"/>
  <c r="P20" i="61"/>
  <c r="R20" i="61"/>
  <c r="T20" i="61"/>
  <c r="V20" i="61"/>
  <c r="X20" i="61"/>
  <c r="Z20" i="61"/>
  <c r="AB20" i="61"/>
  <c r="AD20" i="61"/>
  <c r="AF20" i="61"/>
  <c r="AH20" i="61"/>
  <c r="AJ20" i="61"/>
  <c r="AL20" i="61"/>
  <c r="AN20" i="61"/>
  <c r="N21" i="61"/>
  <c r="P21" i="61"/>
  <c r="R21" i="61"/>
  <c r="T21" i="61"/>
  <c r="V21" i="61"/>
  <c r="X21" i="61"/>
  <c r="Z21" i="61"/>
  <c r="AB21" i="61"/>
  <c r="AD21" i="61"/>
  <c r="AF21" i="61"/>
  <c r="AH21" i="61"/>
  <c r="AJ21" i="61"/>
  <c r="AL21" i="61"/>
  <c r="AN21" i="61"/>
  <c r="N22" i="61"/>
  <c r="P22" i="61"/>
  <c r="R22" i="61"/>
  <c r="T22" i="61"/>
  <c r="V22" i="61"/>
  <c r="X22" i="61"/>
  <c r="Z22" i="61"/>
  <c r="AB22" i="61"/>
  <c r="AD22" i="61"/>
  <c r="AF22" i="61"/>
  <c r="AH22" i="61"/>
  <c r="AJ22" i="61"/>
  <c r="AL22" i="61"/>
  <c r="AN22" i="61"/>
  <c r="P23" i="61"/>
  <c r="T23" i="61"/>
  <c r="X23" i="61"/>
  <c r="AB23" i="61"/>
  <c r="AF23" i="61"/>
  <c r="AJ23" i="61"/>
  <c r="AN23" i="61"/>
  <c r="P24" i="61"/>
  <c r="T24" i="61"/>
  <c r="X24" i="61"/>
  <c r="AB24" i="61"/>
  <c r="AF24" i="61"/>
  <c r="AJ24" i="61"/>
  <c r="AN24" i="61"/>
  <c r="P25" i="61"/>
  <c r="T25" i="61"/>
  <c r="X25" i="61"/>
  <c r="AB25" i="61"/>
  <c r="AF25" i="61"/>
  <c r="AJ25" i="61"/>
  <c r="AN25" i="61"/>
  <c r="P26" i="61"/>
  <c r="T26" i="61"/>
  <c r="X26" i="61"/>
  <c r="AB26" i="61"/>
  <c r="N23" i="61"/>
  <c r="R23" i="61"/>
  <c r="V23" i="61"/>
  <c r="Z23" i="61"/>
  <c r="AD23" i="61"/>
  <c r="AH23" i="61"/>
  <c r="AL23" i="61"/>
  <c r="N24" i="61"/>
  <c r="R24" i="61"/>
  <c r="V24" i="61"/>
  <c r="Z24" i="61"/>
  <c r="AD24" i="61"/>
  <c r="AH24" i="61"/>
  <c r="AL24" i="61"/>
  <c r="N25" i="61"/>
  <c r="R25" i="61"/>
  <c r="V25" i="61"/>
  <c r="Z25" i="61"/>
  <c r="AD25" i="61"/>
  <c r="AH25" i="61"/>
  <c r="AL25" i="61"/>
  <c r="N26" i="61"/>
  <c r="R26" i="61"/>
  <c r="V26" i="61"/>
  <c r="Z26" i="61"/>
  <c r="W7" i="59"/>
  <c r="W9" i="59"/>
  <c r="W11" i="59"/>
  <c r="W13" i="59"/>
  <c r="W15" i="59"/>
  <c r="W17" i="59"/>
  <c r="W19" i="59"/>
  <c r="W21" i="59"/>
  <c r="W23" i="59"/>
  <c r="W25" i="59"/>
  <c r="W27" i="59"/>
  <c r="W29" i="59"/>
  <c r="W31" i="59"/>
  <c r="W33" i="59"/>
  <c r="W35" i="59"/>
  <c r="W37" i="59"/>
  <c r="W39" i="59"/>
  <c r="W41" i="59"/>
  <c r="W43" i="59"/>
  <c r="B2" i="71"/>
  <c r="B2" i="70"/>
  <c r="B2" i="66"/>
  <c r="B2" i="65"/>
  <c r="B2" i="64"/>
  <c r="B2" i="63"/>
  <c r="L45" i="62" l="1"/>
  <c r="L10" i="66"/>
  <c r="L14" i="61"/>
  <c r="L12" i="62"/>
  <c r="L14" i="62"/>
  <c r="L16" i="62"/>
  <c r="L18" i="62"/>
  <c r="L20" i="62"/>
  <c r="L22" i="62"/>
  <c r="L24" i="62"/>
  <c r="L26" i="62"/>
  <c r="L28" i="62"/>
  <c r="L30" i="62"/>
  <c r="L32" i="62"/>
  <c r="L34" i="62"/>
  <c r="L36" i="62"/>
  <c r="L45" i="67"/>
  <c r="L45" i="60"/>
  <c r="L42" i="62" l="1"/>
  <c r="L16" i="61"/>
  <c r="L18" i="61"/>
  <c r="L20" i="61"/>
  <c r="L22" i="61"/>
  <c r="L24" i="61"/>
  <c r="L26" i="61"/>
  <c r="L28" i="61"/>
  <c r="L30" i="61"/>
  <c r="L32" i="61"/>
  <c r="L43" i="61"/>
  <c r="L33" i="61"/>
  <c r="L35" i="61"/>
  <c r="L37" i="61"/>
  <c r="L39" i="61"/>
  <c r="L42" i="61"/>
  <c r="L37" i="62"/>
  <c r="L35" i="62"/>
  <c r="L33" i="62"/>
  <c r="L31" i="62"/>
  <c r="L29" i="62"/>
  <c r="L27" i="62"/>
  <c r="L25" i="62"/>
  <c r="L23" i="62"/>
  <c r="L21" i="62"/>
  <c r="L19" i="62"/>
  <c r="L17" i="62"/>
  <c r="L15" i="62"/>
  <c r="L13" i="62"/>
  <c r="L11" i="62"/>
  <c r="L10" i="62"/>
  <c r="L9" i="62"/>
  <c r="L8" i="62"/>
  <c r="L7" i="62"/>
  <c r="L6" i="62"/>
  <c r="L44" i="62"/>
  <c r="L39" i="62"/>
  <c r="L41" i="62"/>
  <c r="L43" i="62"/>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0" i="63"/>
  <c r="L42" i="63"/>
  <c r="L44" i="63"/>
  <c r="L14" i="64"/>
  <c r="L13" i="64"/>
  <c r="L12" i="64"/>
  <c r="L11" i="64"/>
  <c r="L10" i="64"/>
  <c r="L9" i="64"/>
  <c r="L8" i="64"/>
  <c r="L7" i="64"/>
  <c r="L6" i="64"/>
  <c r="L15" i="64"/>
  <c r="L17" i="64"/>
  <c r="L19" i="64"/>
  <c r="L21" i="64"/>
  <c r="L23" i="64"/>
  <c r="L25" i="64"/>
  <c r="L27" i="64"/>
  <c r="L29" i="64"/>
  <c r="L31" i="64"/>
  <c r="L33" i="64"/>
  <c r="L35" i="64"/>
  <c r="L37" i="64"/>
  <c r="L39" i="64"/>
  <c r="L41" i="64"/>
  <c r="L43" i="64"/>
  <c r="L45" i="64"/>
  <c r="L44" i="65"/>
  <c r="L43" i="65"/>
  <c r="L42" i="65"/>
  <c r="L41" i="65"/>
  <c r="L40" i="65"/>
  <c r="L39" i="65"/>
  <c r="L38" i="65"/>
  <c r="L37" i="65"/>
  <c r="L36"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9" i="66"/>
  <c r="L7" i="66"/>
  <c r="L11" i="66"/>
  <c r="L13" i="66"/>
  <c r="L15" i="66"/>
  <c r="L17" i="66"/>
  <c r="L19" i="66"/>
  <c r="L21" i="66"/>
  <c r="L23" i="66"/>
  <c r="L25" i="66"/>
  <c r="L27" i="66"/>
  <c r="L29" i="66"/>
  <c r="L31" i="66"/>
  <c r="L33" i="66"/>
  <c r="L35" i="66"/>
  <c r="L37" i="66"/>
  <c r="L39" i="66"/>
  <c r="L41" i="66"/>
  <c r="L43" i="66"/>
  <c r="L45" i="66"/>
  <c r="L8" i="66"/>
  <c r="L6" i="66"/>
  <c r="L44" i="67"/>
  <c r="L42" i="67"/>
  <c r="L40" i="67"/>
  <c r="L38" i="67"/>
  <c r="L36" i="67"/>
  <c r="L34" i="67"/>
  <c r="L32" i="67"/>
  <c r="L30" i="67"/>
  <c r="L28" i="67"/>
  <c r="L26" i="67"/>
  <c r="L24" i="67"/>
  <c r="L22" i="67"/>
  <c r="L20" i="67"/>
  <c r="L18" i="67"/>
  <c r="L16" i="67"/>
  <c r="L14" i="67"/>
  <c r="L12" i="67"/>
  <c r="L10" i="67"/>
  <c r="L8" i="67"/>
  <c r="L6" i="67"/>
  <c r="L44" i="70"/>
  <c r="L43" i="70"/>
  <c r="L42" i="70"/>
  <c r="L41" i="70"/>
  <c r="L40" i="70"/>
  <c r="L39" i="70"/>
  <c r="L38" i="70"/>
  <c r="L37" i="70"/>
  <c r="L36" i="70"/>
  <c r="L35" i="70"/>
  <c r="L34" i="70"/>
  <c r="L33" i="70"/>
  <c r="L32" i="70"/>
  <c r="L31" i="70"/>
  <c r="L30" i="70"/>
  <c r="L29" i="70"/>
  <c r="L28" i="70"/>
  <c r="L27" i="70"/>
  <c r="L26" i="70"/>
  <c r="L25" i="70"/>
  <c r="L24" i="70"/>
  <c r="L23" i="70"/>
  <c r="L22" i="70"/>
  <c r="L21" i="70"/>
  <c r="L20" i="70"/>
  <c r="L19" i="70"/>
  <c r="L18" i="70"/>
  <c r="L17" i="70"/>
  <c r="L16" i="70"/>
  <c r="L15" i="70"/>
  <c r="L14" i="70"/>
  <c r="L13" i="70"/>
  <c r="L12" i="70"/>
  <c r="L11" i="70"/>
  <c r="L10" i="70"/>
  <c r="L9" i="70"/>
  <c r="L8" i="70"/>
  <c r="L7" i="70"/>
  <c r="L6" i="70"/>
  <c r="L44" i="71"/>
  <c r="L43" i="71"/>
  <c r="L42" i="71"/>
  <c r="L41" i="71"/>
  <c r="L40" i="71"/>
  <c r="L39" i="71"/>
  <c r="L38" i="71"/>
  <c r="L37" i="71"/>
  <c r="L36" i="71"/>
  <c r="L35" i="71"/>
  <c r="L34" i="71"/>
  <c r="L33" i="71"/>
  <c r="L32" i="71"/>
  <c r="L31" i="71"/>
  <c r="L30" i="71"/>
  <c r="L29" i="71"/>
  <c r="L28" i="71"/>
  <c r="L27" i="71"/>
  <c r="L26" i="71"/>
  <c r="L25" i="71"/>
  <c r="L24" i="71"/>
  <c r="L23" i="71"/>
  <c r="L22" i="71"/>
  <c r="L21" i="71"/>
  <c r="L20" i="71"/>
  <c r="L19" i="71"/>
  <c r="L18" i="71"/>
  <c r="L17" i="71"/>
  <c r="L16" i="71"/>
  <c r="L15" i="71"/>
  <c r="L14" i="71"/>
  <c r="L13" i="71"/>
  <c r="L12" i="71"/>
  <c r="L11" i="71"/>
  <c r="L10" i="71"/>
  <c r="L9" i="71"/>
  <c r="L8" i="71"/>
  <c r="L7" i="71"/>
  <c r="L6" i="71"/>
  <c r="L15" i="61"/>
  <c r="L13" i="61"/>
  <c r="L11" i="61"/>
  <c r="L9" i="61"/>
  <c r="L7" i="61"/>
  <c r="L17" i="61"/>
  <c r="L19" i="61"/>
  <c r="L21" i="61"/>
  <c r="L23" i="61"/>
  <c r="L25" i="61"/>
  <c r="L27" i="61"/>
  <c r="L29" i="61"/>
  <c r="L31" i="61"/>
  <c r="L41" i="61"/>
  <c r="L45" i="61"/>
  <c r="L34" i="61"/>
  <c r="L36" i="61"/>
  <c r="L38" i="61"/>
  <c r="L40" i="61"/>
  <c r="L44" i="61"/>
  <c r="L12" i="61"/>
  <c r="L10" i="61"/>
  <c r="L8" i="61"/>
  <c r="L6" i="61"/>
  <c r="L38" i="62"/>
  <c r="L40" i="62"/>
  <c r="L41" i="63"/>
  <c r="L43" i="63"/>
  <c r="L45" i="63"/>
  <c r="L16" i="64"/>
  <c r="L18" i="64"/>
  <c r="L20" i="64"/>
  <c r="L22" i="64"/>
  <c r="L24" i="64"/>
  <c r="L26" i="64"/>
  <c r="L28" i="64"/>
  <c r="L30" i="64"/>
  <c r="L32" i="64"/>
  <c r="L34" i="64"/>
  <c r="L36" i="64"/>
  <c r="L38" i="64"/>
  <c r="L40" i="64"/>
  <c r="L42" i="64"/>
  <c r="L44" i="64"/>
  <c r="L12" i="66"/>
  <c r="L14" i="66"/>
  <c r="L16" i="66"/>
  <c r="L18" i="66"/>
  <c r="L20" i="66"/>
  <c r="L22" i="66"/>
  <c r="L24" i="66"/>
  <c r="L26" i="66"/>
  <c r="L28" i="66"/>
  <c r="L30" i="66"/>
  <c r="L32" i="66"/>
  <c r="L34" i="66"/>
  <c r="L36" i="66"/>
  <c r="L38" i="66"/>
  <c r="L40" i="66"/>
  <c r="L42" i="66"/>
  <c r="L44" i="66"/>
  <c r="L43" i="67"/>
  <c r="L41" i="67"/>
  <c r="L39" i="67"/>
  <c r="L37" i="67"/>
  <c r="L35" i="67"/>
  <c r="L33" i="67"/>
  <c r="L31" i="67"/>
  <c r="L29" i="67"/>
  <c r="L27" i="67"/>
  <c r="L25" i="67"/>
  <c r="L23" i="67"/>
  <c r="L21" i="67"/>
  <c r="L19" i="67"/>
  <c r="L17" i="67"/>
  <c r="L15" i="67"/>
  <c r="L13" i="67"/>
  <c r="L11" i="67"/>
  <c r="L9" i="67"/>
  <c r="L7" i="67"/>
  <c r="L44" i="60"/>
  <c r="L43" i="60"/>
  <c r="L42" i="60"/>
  <c r="L41" i="60"/>
  <c r="L40" i="60"/>
  <c r="L39" i="60"/>
  <c r="L38" i="60"/>
  <c r="L37" i="60"/>
  <c r="L36" i="60"/>
  <c r="L35" i="60"/>
  <c r="L34" i="60"/>
  <c r="L33" i="60"/>
  <c r="L32" i="60"/>
  <c r="L31" i="60"/>
  <c r="L30" i="60"/>
  <c r="L29" i="60"/>
  <c r="L28" i="60"/>
  <c r="L27" i="60"/>
  <c r="L26" i="60"/>
  <c r="L25" i="60"/>
  <c r="L24" i="60"/>
  <c r="L23" i="60"/>
  <c r="L22" i="60"/>
  <c r="L21" i="60"/>
  <c r="L20" i="60"/>
  <c r="L19" i="60"/>
  <c r="L18" i="60"/>
  <c r="L17" i="60"/>
  <c r="L16" i="60"/>
  <c r="L15" i="60"/>
  <c r="L14" i="60"/>
  <c r="L13" i="60"/>
  <c r="L12" i="60"/>
  <c r="L11" i="60"/>
  <c r="L10" i="60"/>
  <c r="L9" i="60"/>
  <c r="L8" i="60"/>
  <c r="L7" i="60"/>
  <c r="L6" i="60"/>
  <c r="AQ4" i="57"/>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37" i="57"/>
  <c r="D37" i="57"/>
  <c r="C37"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A52" i="63" l="1"/>
  <c r="A52" i="60"/>
  <c r="A52" i="65"/>
  <c r="A52" i="67"/>
  <c r="A52" i="71"/>
  <c r="A52" i="73"/>
  <c r="A52" i="82"/>
  <c r="A52" i="62"/>
  <c r="A52" i="61"/>
  <c r="A52" i="64"/>
  <c r="A52" i="66"/>
  <c r="A52" i="70"/>
  <c r="A52" i="74"/>
  <c r="A52" i="59"/>
  <c r="I4" i="82"/>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K21" i="57"/>
  <c r="U20" i="57"/>
  <c r="H20" i="57"/>
  <c r="X22" i="57"/>
  <c r="M22" i="57"/>
  <c r="X21" i="57"/>
  <c r="O33" i="57"/>
  <c r="AG26" i="57"/>
  <c r="I29" i="57"/>
  <c r="AA22" i="57"/>
  <c r="F21" i="57"/>
  <c r="S35" i="57"/>
  <c r="AE36" i="57"/>
  <c r="AF21" i="57"/>
  <c r="Y29" i="1"/>
  <c r="AE7" i="57"/>
  <c r="AF33" i="57"/>
  <c r="F29" i="57"/>
  <c r="I28" i="57"/>
  <c r="AG20" i="57"/>
  <c r="N31" i="57"/>
  <c r="N33" i="57"/>
  <c r="AC36" i="1"/>
  <c r="AE21" i="57"/>
  <c r="T20" i="1"/>
  <c r="V19" i="57"/>
  <c r="AF34" i="57"/>
  <c r="T19" i="57"/>
  <c r="Q17" i="1"/>
  <c r="U27" i="1"/>
  <c r="AG37" i="57"/>
  <c r="L24" i="57"/>
  <c r="P35" i="57"/>
  <c r="Z23" i="57"/>
  <c r="Q7" i="57"/>
  <c r="P24" i="57"/>
  <c r="Q33" i="57"/>
  <c r="AA34" i="57"/>
  <c r="AA34" i="1"/>
  <c r="G28" i="57"/>
  <c r="W26" i="57"/>
  <c r="U29" i="57"/>
  <c r="L33" i="57"/>
  <c r="AB28" i="57"/>
  <c r="W25" i="57"/>
  <c r="AF26" i="57"/>
  <c r="P36" i="57"/>
  <c r="M26" i="57"/>
  <c r="Q28" i="57"/>
  <c r="G19" i="57"/>
  <c r="P20" i="57"/>
  <c r="Y34" i="57"/>
  <c r="T7" i="1"/>
  <c r="Y26" i="57"/>
  <c r="AB29" i="57"/>
  <c r="Z20" i="57"/>
  <c r="H8" i="1"/>
  <c r="AB26" i="1"/>
  <c r="S36" i="57"/>
  <c r="AE15" i="57"/>
  <c r="AC27" i="57"/>
  <c r="R23" i="57"/>
  <c r="M34" i="57"/>
  <c r="I21" i="57"/>
  <c r="U21" i="57"/>
  <c r="M29" i="57"/>
  <c r="P30" i="57"/>
  <c r="E21" i="1"/>
  <c r="Z28" i="57"/>
  <c r="P19" i="57"/>
  <c r="M28" i="57"/>
  <c r="R37" i="1"/>
  <c r="Q21" i="57"/>
  <c r="R6" i="57"/>
  <c r="R17" i="57"/>
  <c r="J22" i="57"/>
  <c r="L34" i="57"/>
  <c r="E28" i="1"/>
  <c r="G27" i="57"/>
  <c r="M24" i="57"/>
  <c r="Y23" i="57"/>
  <c r="AF20" i="57"/>
  <c r="I32" i="57"/>
  <c r="AE23" i="1"/>
  <c r="K31" i="57"/>
  <c r="N35" i="57"/>
  <c r="T32" i="57"/>
  <c r="F33" i="1"/>
  <c r="V23" i="1"/>
  <c r="AC20" i="1"/>
  <c r="AG36" i="57"/>
  <c r="O30" i="57"/>
  <c r="AG19" i="57"/>
  <c r="R34" i="57"/>
  <c r="Y20" i="57"/>
  <c r="AB33" i="57"/>
  <c r="H25" i="57"/>
  <c r="R31" i="1"/>
  <c r="AF36" i="57"/>
  <c r="AB20" i="57"/>
  <c r="S21" i="57"/>
  <c r="N36" i="57"/>
  <c r="Z30" i="57"/>
  <c r="U13" i="57"/>
  <c r="N9" i="57"/>
  <c r="AC34" i="1"/>
  <c r="W33" i="57"/>
  <c r="I18" i="57"/>
  <c r="T21" i="57"/>
  <c r="N15" i="57"/>
  <c r="I36" i="57"/>
  <c r="Q34" i="57"/>
  <c r="Q27" i="57"/>
  <c r="N26" i="1"/>
  <c r="AA25" i="57"/>
  <c r="AB24" i="57"/>
  <c r="AA19" i="57"/>
  <c r="AA6" i="57"/>
  <c r="O38" i="1"/>
  <c r="I17" i="1"/>
  <c r="AC10" i="57"/>
  <c r="T7" i="57"/>
  <c r="AG35" i="57"/>
  <c r="D27" i="1"/>
  <c r="J8" i="1"/>
  <c r="N29" i="57"/>
  <c r="K20" i="57"/>
  <c r="AE27" i="57"/>
  <c r="M20" i="57"/>
  <c r="X35" i="57"/>
  <c r="V35" i="57"/>
  <c r="U24" i="57"/>
  <c r="U30" i="57"/>
  <c r="K28" i="57"/>
  <c r="AE28" i="57"/>
  <c r="AB6" i="57"/>
  <c r="AD34" i="57"/>
  <c r="F22" i="57"/>
  <c r="AC10" i="1"/>
  <c r="AC29" i="57"/>
  <c r="L7" i="57"/>
  <c r="P6" i="57"/>
  <c r="AD19" i="57"/>
  <c r="AC30" i="57"/>
  <c r="S19" i="57"/>
  <c r="F26" i="1"/>
  <c r="AC24" i="57"/>
  <c r="U25" i="57"/>
  <c r="O27" i="1"/>
  <c r="U18" i="57"/>
  <c r="H21" i="57"/>
  <c r="AA27" i="57"/>
  <c r="AC28" i="57"/>
  <c r="X7" i="57"/>
  <c r="O34" i="57"/>
  <c r="R29" i="57"/>
  <c r="S24" i="57"/>
  <c r="F12" i="1"/>
  <c r="K32" i="57"/>
  <c r="P28" i="57"/>
  <c r="AD33" i="57"/>
  <c r="V30" i="57"/>
  <c r="W34" i="57"/>
  <c r="AE26" i="57"/>
  <c r="X23" i="57"/>
  <c r="F23" i="57"/>
  <c r="AD24" i="57"/>
  <c r="AB35" i="57"/>
  <c r="AC35" i="57"/>
  <c r="AD20" i="57"/>
  <c r="Y35" i="1"/>
  <c r="Y25" i="57"/>
  <c r="Z27" i="57"/>
  <c r="AD36" i="57"/>
  <c r="S30" i="57"/>
  <c r="W30" i="57"/>
  <c r="AD25" i="57"/>
  <c r="O36" i="57"/>
  <c r="D14" i="1"/>
  <c r="F19" i="57"/>
  <c r="AE32" i="57"/>
  <c r="L19" i="57"/>
  <c r="H36" i="57"/>
  <c r="AA29" i="57"/>
  <c r="Q29" i="57"/>
  <c r="M32" i="57"/>
  <c r="F34" i="1"/>
  <c r="AA30" i="1"/>
  <c r="G18" i="1"/>
  <c r="Y30" i="57"/>
  <c r="M13" i="57"/>
  <c r="R29" i="1"/>
  <c r="AB27" i="57"/>
  <c r="AD30" i="57"/>
  <c r="P7" i="57"/>
  <c r="M13" i="1"/>
  <c r="T15" i="1"/>
  <c r="AE13" i="1"/>
  <c r="AC30" i="1"/>
  <c r="AE8" i="57"/>
  <c r="P21" i="1"/>
  <c r="X10" i="57"/>
  <c r="M16" i="57"/>
  <c r="K13" i="57"/>
  <c r="I35" i="57"/>
  <c r="U32" i="57"/>
  <c r="X9" i="1"/>
  <c r="AA24" i="57"/>
  <c r="N22" i="57"/>
  <c r="F39" i="1"/>
  <c r="S24" i="1"/>
  <c r="AD8" i="1"/>
  <c r="G25" i="57"/>
  <c r="O10" i="1"/>
  <c r="V34" i="1"/>
  <c r="I26" i="57"/>
  <c r="AD37" i="1"/>
  <c r="X38" i="1"/>
  <c r="R33" i="1"/>
  <c r="V26" i="57"/>
  <c r="G36" i="57"/>
  <c r="E24" i="1"/>
  <c r="U12" i="57"/>
  <c r="AE22" i="57"/>
  <c r="M36" i="57"/>
  <c r="R9" i="1"/>
  <c r="V11" i="57"/>
  <c r="W15" i="57"/>
  <c r="H18" i="1"/>
  <c r="E15" i="1"/>
  <c r="E39" i="1"/>
  <c r="AG32" i="57"/>
  <c r="AB7" i="1"/>
  <c r="W14" i="57"/>
  <c r="J24" i="57"/>
  <c r="X31" i="57"/>
  <c r="K15" i="1"/>
  <c r="M31" i="57"/>
  <c r="Q19" i="57"/>
  <c r="M40" i="1"/>
  <c r="T12" i="57"/>
  <c r="V35" i="1"/>
  <c r="AD15" i="57"/>
  <c r="AA32" i="57"/>
  <c r="F24" i="57"/>
  <c r="S27" i="57"/>
  <c r="J18" i="1"/>
  <c r="Z6" i="57"/>
  <c r="S20" i="1"/>
  <c r="I7" i="57"/>
  <c r="Q22" i="1"/>
  <c r="L21" i="57"/>
  <c r="AC22" i="57"/>
  <c r="K24" i="57"/>
  <c r="AE26" i="1"/>
  <c r="V25" i="57"/>
  <c r="T31" i="57"/>
  <c r="G12" i="57"/>
  <c r="V26" i="1"/>
  <c r="Y23" i="1"/>
  <c r="AG6" i="57"/>
  <c r="Z28" i="1"/>
  <c r="X36" i="1"/>
  <c r="P11" i="1"/>
  <c r="AB6" i="1"/>
  <c r="S8" i="57"/>
  <c r="AE6" i="57"/>
  <c r="Q25" i="57"/>
  <c r="G21" i="57"/>
  <c r="T30" i="57"/>
  <c r="U36" i="57"/>
  <c r="AC21" i="57"/>
  <c r="L25" i="57"/>
  <c r="Z14" i="1"/>
  <c r="P18" i="57"/>
  <c r="Z32" i="57"/>
  <c r="F37" i="1"/>
  <c r="G20" i="1"/>
  <c r="Q10" i="57"/>
  <c r="X33" i="57"/>
  <c r="H15" i="1"/>
  <c r="N7" i="57"/>
  <c r="L36" i="1"/>
  <c r="O25" i="57"/>
  <c r="J28" i="57"/>
  <c r="AC23" i="1"/>
  <c r="V33" i="57"/>
  <c r="W28" i="57"/>
  <c r="S38" i="1"/>
  <c r="W13" i="1"/>
  <c r="O18" i="1"/>
  <c r="X37" i="57"/>
  <c r="AD26" i="1"/>
  <c r="Z34" i="1"/>
  <c r="AE28" i="1"/>
  <c r="H39" i="1"/>
  <c r="S34" i="57"/>
  <c r="AD28" i="1"/>
  <c r="R25" i="1"/>
  <c r="P18" i="1"/>
  <c r="AB26" i="57"/>
  <c r="W27" i="57"/>
  <c r="S17" i="57"/>
  <c r="X20" i="57"/>
  <c r="O16" i="1"/>
  <c r="K34" i="1"/>
  <c r="Z18" i="57"/>
  <c r="AB31" i="57"/>
  <c r="Z21" i="1"/>
  <c r="H22" i="57"/>
  <c r="AA11" i="57"/>
  <c r="Q10" i="1"/>
  <c r="F26" i="57"/>
  <c r="Z36" i="57"/>
  <c r="D20" i="1"/>
  <c r="O14" i="1"/>
  <c r="O26" i="57"/>
  <c r="AC26" i="57"/>
  <c r="L22" i="57"/>
  <c r="AB31" i="1"/>
  <c r="N32" i="57"/>
  <c r="G17" i="1"/>
  <c r="R6" i="1"/>
  <c r="Y19" i="1"/>
  <c r="J14" i="1"/>
  <c r="D6" i="1"/>
  <c r="X23" i="1"/>
  <c r="L10" i="1"/>
  <c r="AC31" i="1"/>
  <c r="H13" i="1"/>
  <c r="AE11" i="57"/>
  <c r="H33" i="1"/>
  <c r="N36" i="1"/>
  <c r="M11" i="57"/>
  <c r="P31" i="1"/>
  <c r="T34" i="57"/>
  <c r="AA30" i="57"/>
  <c r="O15" i="1"/>
  <c r="G9" i="1"/>
  <c r="O36" i="1"/>
  <c r="G19" i="1"/>
  <c r="O37" i="1"/>
  <c r="AC7" i="57"/>
  <c r="AD12" i="1"/>
  <c r="H34" i="1"/>
  <c r="J20" i="1"/>
  <c r="P12" i="57"/>
  <c r="K24" i="1"/>
  <c r="Q12" i="57"/>
  <c r="U39" i="1"/>
  <c r="U31" i="57"/>
  <c r="E40" i="1"/>
  <c r="L12" i="1"/>
  <c r="J21" i="57"/>
  <c r="R24" i="1"/>
  <c r="L13" i="1"/>
  <c r="R15" i="1"/>
  <c r="O32" i="1"/>
  <c r="AA21" i="1"/>
  <c r="I19" i="1"/>
  <c r="P10" i="1"/>
  <c r="H20" i="1"/>
  <c r="AD33" i="1"/>
  <c r="N33" i="1"/>
  <c r="AB39" i="1"/>
  <c r="P31" i="57"/>
  <c r="H30" i="57"/>
  <c r="S28" i="57"/>
  <c r="K27" i="57"/>
  <c r="L20" i="57"/>
  <c r="H10" i="57"/>
  <c r="L21" i="1"/>
  <c r="D19" i="1"/>
  <c r="O9" i="1"/>
  <c r="P25" i="1"/>
  <c r="I39" i="1"/>
  <c r="W12" i="57"/>
  <c r="M12" i="57"/>
  <c r="Y15" i="1"/>
  <c r="L30" i="1"/>
  <c r="T11" i="1"/>
  <c r="N37" i="1"/>
  <c r="Y27" i="57"/>
  <c r="I23" i="57"/>
  <c r="P32" i="57"/>
  <c r="J26" i="57"/>
  <c r="AG34" i="57"/>
  <c r="H23" i="57"/>
  <c r="M8" i="57"/>
  <c r="AC28" i="1"/>
  <c r="K25" i="57"/>
  <c r="N19" i="57"/>
  <c r="AE35" i="57"/>
  <c r="AD37" i="57"/>
  <c r="K26" i="57"/>
  <c r="AD32" i="57"/>
  <c r="AD29" i="57"/>
  <c r="AA36" i="57"/>
  <c r="Y8" i="1"/>
  <c r="H27" i="57"/>
  <c r="AC31" i="57"/>
  <c r="H31" i="57"/>
  <c r="Q22" i="57"/>
  <c r="I27" i="57"/>
  <c r="H36" i="1"/>
  <c r="AB32" i="57"/>
  <c r="F36" i="57"/>
  <c r="Q20" i="57"/>
  <c r="AG33" i="57"/>
  <c r="P21" i="57"/>
  <c r="J33" i="57"/>
  <c r="S23" i="57"/>
  <c r="U16" i="1"/>
  <c r="AE40" i="1"/>
  <c r="W20" i="1"/>
  <c r="F27" i="57"/>
  <c r="AD19" i="1"/>
  <c r="H13" i="57"/>
  <c r="T14" i="1"/>
  <c r="G6" i="1"/>
  <c r="W36" i="1"/>
  <c r="I30" i="57"/>
  <c r="J30" i="57"/>
  <c r="AA32" i="1"/>
  <c r="Q34" i="1"/>
  <c r="O31" i="57"/>
  <c r="D15" i="1"/>
  <c r="Z24" i="1"/>
  <c r="X19" i="1"/>
  <c r="AD31" i="57"/>
  <c r="AB15" i="1"/>
  <c r="T27" i="57"/>
  <c r="G31" i="57"/>
  <c r="AD27" i="1"/>
  <c r="AD34" i="1"/>
  <c r="E18" i="1"/>
  <c r="K8" i="1"/>
  <c r="Q30" i="57"/>
  <c r="J11" i="1"/>
  <c r="H18" i="57"/>
  <c r="AB9" i="1"/>
  <c r="I12" i="1"/>
  <c r="AC32" i="1"/>
  <c r="T34" i="1"/>
  <c r="I9" i="1"/>
  <c r="AG27" i="57"/>
  <c r="Z14" i="57"/>
  <c r="Q24" i="57"/>
  <c r="J12" i="57"/>
  <c r="AG17" i="57"/>
  <c r="F37" i="57"/>
  <c r="AF11" i="57"/>
  <c r="R27" i="57"/>
  <c r="AB30" i="57"/>
  <c r="AD10" i="1"/>
  <c r="F35" i="57"/>
  <c r="O20" i="57"/>
  <c r="P22" i="57"/>
  <c r="W6" i="1"/>
  <c r="Y11" i="57"/>
  <c r="Q26" i="57"/>
  <c r="P33" i="57"/>
  <c r="AA21" i="57"/>
  <c r="X7" i="1"/>
  <c r="V12" i="57"/>
  <c r="AB32" i="1"/>
  <c r="K25" i="1"/>
  <c r="T37" i="57"/>
  <c r="R20" i="57"/>
  <c r="W35" i="57"/>
  <c r="AG31" i="57"/>
  <c r="X14" i="57"/>
  <c r="R22" i="57"/>
  <c r="T28" i="57"/>
  <c r="F16" i="57"/>
  <c r="G30" i="57"/>
  <c r="AG25" i="57"/>
  <c r="U35" i="57"/>
  <c r="Z22" i="1"/>
  <c r="AE21" i="1"/>
  <c r="K31" i="1"/>
  <c r="M26" i="1"/>
  <c r="T21" i="1"/>
  <c r="V8" i="57"/>
  <c r="Q7" i="1"/>
  <c r="U12" i="1"/>
  <c r="V22" i="57"/>
  <c r="R11" i="1"/>
  <c r="AB18" i="1"/>
  <c r="J7" i="57"/>
  <c r="E23" i="1"/>
  <c r="W34" i="1"/>
  <c r="O39" i="1"/>
  <c r="V22" i="1"/>
  <c r="X31" i="1"/>
  <c r="AB7" i="57"/>
  <c r="R13" i="1"/>
  <c r="Y33" i="1"/>
  <c r="AE17" i="1"/>
  <c r="Y13" i="1"/>
  <c r="S39" i="1"/>
  <c r="AC15" i="57"/>
  <c r="AG21" i="57"/>
  <c r="H26" i="57"/>
  <c r="AF22" i="57"/>
  <c r="S6" i="1"/>
  <c r="L6" i="57"/>
  <c r="T17" i="57"/>
  <c r="Y9" i="1"/>
  <c r="V40" i="1"/>
  <c r="G15" i="1"/>
  <c r="K19" i="57"/>
  <c r="Y17" i="1"/>
  <c r="S22" i="1"/>
  <c r="I14" i="1"/>
  <c r="Z33" i="57"/>
  <c r="AE25" i="1"/>
  <c r="H33" i="57"/>
  <c r="P23" i="57"/>
  <c r="J13" i="1"/>
  <c r="V28" i="1"/>
  <c r="I23" i="1"/>
  <c r="S7" i="57"/>
  <c r="W12" i="1"/>
  <c r="U34" i="1"/>
  <c r="X17" i="57"/>
  <c r="E6" i="1"/>
  <c r="G13" i="57"/>
  <c r="Y27" i="1"/>
  <c r="AF9" i="57"/>
  <c r="Q25" i="1"/>
  <c r="G8" i="57"/>
  <c r="AD9" i="57"/>
  <c r="AD10" i="57"/>
  <c r="AB20" i="1"/>
  <c r="Q9" i="57"/>
  <c r="N21" i="1"/>
  <c r="Q19" i="1"/>
  <c r="M30" i="1"/>
  <c r="S33" i="57"/>
  <c r="E36" i="1"/>
  <c r="AB11" i="1"/>
  <c r="AE30" i="1"/>
  <c r="R12" i="1"/>
  <c r="J14" i="57"/>
  <c r="Q35" i="57"/>
  <c r="V20" i="57"/>
  <c r="T33" i="57"/>
  <c r="L13" i="57"/>
  <c r="G36" i="1"/>
  <c r="U34" i="57"/>
  <c r="U28" i="57"/>
  <c r="S12" i="57"/>
  <c r="F31" i="1"/>
  <c r="K15" i="57"/>
  <c r="M24" i="1"/>
  <c r="H24" i="57"/>
  <c r="X11" i="1"/>
  <c r="D38" i="1"/>
  <c r="F28" i="1"/>
  <c r="U15" i="1"/>
  <c r="AA10" i="1"/>
  <c r="N26" i="57"/>
  <c r="AG12" i="57"/>
  <c r="AA11" i="1"/>
  <c r="AD27" i="57"/>
  <c r="N10" i="57"/>
  <c r="R39" i="1"/>
  <c r="T30" i="1"/>
  <c r="L10" i="57"/>
  <c r="U23" i="57"/>
  <c r="AE18" i="57"/>
  <c r="I37" i="1"/>
  <c r="U22" i="1"/>
  <c r="Z35" i="1"/>
  <c r="AD18" i="57"/>
  <c r="Z12" i="57"/>
  <c r="L28" i="1"/>
  <c r="AA28" i="57"/>
  <c r="X8" i="1"/>
  <c r="Z13" i="57"/>
  <c r="W36" i="57"/>
  <c r="G26" i="1"/>
  <c r="J28" i="1"/>
  <c r="N8" i="1"/>
  <c r="R10" i="57"/>
  <c r="AC11" i="1"/>
  <c r="Q9" i="1"/>
  <c r="Y40" i="1"/>
  <c r="F27" i="1"/>
  <c r="AE17" i="57"/>
  <c r="M30" i="57"/>
  <c r="F6" i="57"/>
  <c r="U19" i="57"/>
  <c r="J9" i="57"/>
  <c r="M7" i="57"/>
  <c r="Q13" i="1"/>
  <c r="AB34" i="1"/>
  <c r="R21" i="57"/>
  <c r="AE35" i="1"/>
  <c r="F12" i="57"/>
  <c r="S20" i="57"/>
  <c r="AE22" i="1"/>
  <c r="R36" i="1"/>
  <c r="N12" i="1"/>
  <c r="K23" i="1"/>
  <c r="I14" i="57"/>
  <c r="N31" i="1"/>
  <c r="Q23" i="1"/>
  <c r="AD14" i="1"/>
  <c r="L33" i="1"/>
  <c r="S32" i="1"/>
  <c r="Q11" i="57"/>
  <c r="AC35" i="1"/>
  <c r="AB12" i="1"/>
  <c r="X22" i="1"/>
  <c r="H11" i="1"/>
  <c r="X36" i="57"/>
  <c r="S19" i="1"/>
  <c r="M37" i="57"/>
  <c r="R18" i="1"/>
  <c r="G26" i="57"/>
  <c r="AA23" i="57"/>
  <c r="L29" i="57"/>
  <c r="AE30" i="57"/>
  <c r="Q36" i="1"/>
  <c r="AF27" i="57"/>
  <c r="X35" i="1"/>
  <c r="S40" i="1"/>
  <c r="W7" i="57"/>
  <c r="M36" i="1"/>
  <c r="X15" i="57"/>
  <c r="M35" i="57"/>
  <c r="L38" i="1"/>
  <c r="M7" i="1"/>
  <c r="M32" i="1"/>
  <c r="M8" i="1"/>
  <c r="I20" i="57"/>
  <c r="AE39" i="1"/>
  <c r="K27" i="1"/>
  <c r="W31" i="1"/>
  <c r="J40" i="1"/>
  <c r="AF31" i="57"/>
  <c r="N24" i="57"/>
  <c r="P29" i="57"/>
  <c r="O11" i="1"/>
  <c r="P33" i="1"/>
  <c r="R12" i="57"/>
  <c r="K8" i="57"/>
  <c r="N30" i="57"/>
  <c r="AD17" i="57"/>
  <c r="T10" i="57"/>
  <c r="W18" i="57"/>
  <c r="G9" i="57"/>
  <c r="G10" i="57"/>
  <c r="Q6" i="57"/>
  <c r="Y26" i="1"/>
  <c r="S8" i="1"/>
  <c r="P24" i="1"/>
  <c r="T6" i="1"/>
  <c r="M37" i="1"/>
  <c r="W17" i="57"/>
  <c r="N20" i="1"/>
  <c r="Y28" i="1"/>
  <c r="AA20" i="1"/>
  <c r="M10" i="1"/>
  <c r="X30" i="57"/>
  <c r="Z7" i="57"/>
  <c r="AC18" i="57"/>
  <c r="M18" i="1"/>
  <c r="E30" i="1"/>
  <c r="W33" i="1"/>
  <c r="AA15" i="57"/>
  <c r="AG22" i="57"/>
  <c r="Z31" i="57"/>
  <c r="V31" i="57"/>
  <c r="AD35" i="1"/>
  <c r="O7" i="57"/>
  <c r="W11" i="1"/>
  <c r="D36" i="1"/>
  <c r="I25" i="57"/>
  <c r="AD17" i="1"/>
  <c r="AB30" i="1"/>
  <c r="M10" i="57"/>
  <c r="X17" i="1"/>
  <c r="P20" i="1"/>
  <c r="E22" i="1"/>
  <c r="F17" i="1"/>
  <c r="K18" i="57"/>
  <c r="K29" i="57"/>
  <c r="X27" i="57"/>
  <c r="E12" i="1"/>
  <c r="Q13" i="57"/>
  <c r="K39" i="1"/>
  <c r="AA14" i="1"/>
  <c r="Y32" i="1"/>
  <c r="J16" i="57"/>
  <c r="F40" i="1"/>
  <c r="AE14" i="1"/>
  <c r="R36" i="57"/>
  <c r="O12" i="1"/>
  <c r="F15" i="57"/>
  <c r="Q33" i="1"/>
  <c r="H26" i="1"/>
  <c r="U9" i="57"/>
  <c r="AF6" i="57"/>
  <c r="Y16" i="57"/>
  <c r="U26" i="57"/>
  <c r="AE13" i="57"/>
  <c r="AD9" i="1"/>
  <c r="S11" i="57"/>
  <c r="AC37" i="57"/>
  <c r="P38" i="1"/>
  <c r="R16" i="57"/>
  <c r="R22" i="1"/>
  <c r="E34" i="1"/>
  <c r="AA37" i="57"/>
  <c r="Z6" i="1"/>
  <c r="W40" i="1"/>
  <c r="W16" i="57"/>
  <c r="J26" i="1"/>
  <c r="I31" i="57"/>
  <c r="S11" i="1"/>
  <c r="G35" i="57"/>
  <c r="Y13" i="57"/>
  <c r="G16" i="1"/>
  <c r="I20" i="1"/>
  <c r="V36" i="1"/>
  <c r="M29" i="1"/>
  <c r="L7" i="1"/>
  <c r="AA13" i="1"/>
  <c r="AA9" i="1"/>
  <c r="H9" i="57"/>
  <c r="J27" i="1"/>
  <c r="R9" i="57"/>
  <c r="G6" i="57"/>
  <c r="U19" i="1"/>
  <c r="G33" i="57"/>
  <c r="K36" i="57"/>
  <c r="AC9" i="1"/>
  <c r="O29" i="1"/>
  <c r="J35" i="57"/>
  <c r="L35" i="1"/>
  <c r="I11" i="57"/>
  <c r="S13" i="1"/>
  <c r="O10" i="57"/>
  <c r="AA7" i="1"/>
  <c r="AB14" i="1"/>
  <c r="J35" i="1"/>
  <c r="T18" i="57"/>
  <c r="D39" i="1"/>
  <c r="O29" i="57"/>
  <c r="F17" i="57"/>
  <c r="O23" i="1"/>
  <c r="O8" i="1"/>
  <c r="V39" i="1"/>
  <c r="S32" i="57"/>
  <c r="G24" i="1"/>
  <c r="AB27" i="1"/>
  <c r="D7" i="1"/>
  <c r="Z12" i="1"/>
  <c r="G11" i="57"/>
  <c r="AE38" i="1"/>
  <c r="Q32" i="1"/>
  <c r="X14" i="1"/>
  <c r="AA38" i="1"/>
  <c r="V16" i="1"/>
  <c r="L14" i="1"/>
  <c r="AC9" i="57"/>
  <c r="X10" i="1"/>
  <c r="O32" i="57"/>
  <c r="AE31" i="57"/>
  <c r="AE20" i="57"/>
  <c r="W9" i="1"/>
  <c r="AF10" i="57"/>
  <c r="K40" i="1"/>
  <c r="Y28" i="57"/>
  <c r="J12" i="1"/>
  <c r="L34" i="1"/>
  <c r="O15" i="57"/>
  <c r="Q28" i="1"/>
  <c r="V24" i="1"/>
  <c r="T39" i="1"/>
  <c r="S31" i="1"/>
  <c r="AF32" i="57"/>
  <c r="I32" i="1"/>
  <c r="AE16" i="57"/>
  <c r="W13" i="57"/>
  <c r="V37" i="57"/>
  <c r="J37" i="57"/>
  <c r="U11" i="57"/>
  <c r="I18" i="1"/>
  <c r="AA13" i="57"/>
  <c r="S12" i="1"/>
  <c r="L20" i="1"/>
  <c r="T6" i="57"/>
  <c r="V10" i="1"/>
  <c r="AE12" i="57"/>
  <c r="U7" i="57"/>
  <c r="J37" i="1"/>
  <c r="Z37" i="57"/>
  <c r="W22" i="57"/>
  <c r="U16" i="57"/>
  <c r="AA35" i="57"/>
  <c r="AC25" i="1"/>
  <c r="M15" i="1"/>
  <c r="Y10" i="57"/>
  <c r="E10" i="1"/>
  <c r="K6" i="57"/>
  <c r="R15" i="57"/>
  <c r="AD20" i="1"/>
  <c r="T29" i="57"/>
  <c r="Z10" i="57"/>
  <c r="AA15" i="1"/>
  <c r="AD22" i="1"/>
  <c r="K9" i="1"/>
  <c r="D34" i="1"/>
  <c r="Z19" i="1"/>
  <c r="V11" i="1"/>
  <c r="AA26" i="1"/>
  <c r="R20" i="1"/>
  <c r="W27" i="1"/>
  <c r="D29" i="1"/>
  <c r="I25" i="1"/>
  <c r="AB37" i="57"/>
  <c r="E19" i="1"/>
  <c r="R40" i="1"/>
  <c r="T40" i="1"/>
  <c r="V17" i="1"/>
  <c r="F20" i="57"/>
  <c r="I31" i="1"/>
  <c r="L14" i="57"/>
  <c r="K22" i="57"/>
  <c r="T8" i="1"/>
  <c r="AD31" i="1"/>
  <c r="Z25" i="57"/>
  <c r="J16" i="1"/>
  <c r="F36" i="1"/>
  <c r="Z20" i="1"/>
  <c r="K36" i="1"/>
  <c r="T19" i="1"/>
  <c r="L27" i="1"/>
  <c r="T13" i="57"/>
  <c r="P34" i="1"/>
  <c r="K17" i="1"/>
  <c r="Z26" i="1"/>
  <c r="K26" i="1"/>
  <c r="G16" i="57"/>
  <c r="H11" i="57"/>
  <c r="I12" i="57"/>
  <c r="AA29" i="1"/>
  <c r="F30" i="1"/>
  <c r="P11" i="57"/>
  <c r="L35" i="57"/>
  <c r="AA18" i="1"/>
  <c r="D37" i="1"/>
  <c r="H15" i="57"/>
  <c r="AB15" i="57"/>
  <c r="S10" i="57"/>
  <c r="W23" i="57"/>
  <c r="L27" i="57"/>
  <c r="S15" i="57"/>
  <c r="AG30" i="57"/>
  <c r="AG24" i="57"/>
  <c r="W6" i="57"/>
  <c r="P22" i="1"/>
  <c r="AA39" i="1"/>
  <c r="U33" i="1"/>
  <c r="Q16" i="57"/>
  <c r="H34" i="57"/>
  <c r="I30" i="1"/>
  <c r="O24" i="57"/>
  <c r="L23" i="1"/>
  <c r="Y9" i="57"/>
  <c r="M12" i="1"/>
  <c r="P8" i="1"/>
  <c r="Q35" i="1"/>
  <c r="I27" i="1"/>
  <c r="AG23" i="57"/>
  <c r="V18" i="57"/>
  <c r="AB38" i="1"/>
  <c r="Y12" i="1"/>
  <c r="X28" i="1"/>
  <c r="W11" i="57"/>
  <c r="H35" i="1"/>
  <c r="AB21" i="57"/>
  <c r="O11" i="57"/>
  <c r="U21" i="1"/>
  <c r="X12" i="1"/>
  <c r="J29" i="1"/>
  <c r="S7" i="1"/>
  <c r="K16" i="1"/>
  <c r="AF28" i="57"/>
  <c r="F25" i="57"/>
  <c r="Y22" i="57"/>
  <c r="J19" i="57"/>
  <c r="W29" i="57"/>
  <c r="J29" i="57"/>
  <c r="AA33" i="57"/>
  <c r="K23" i="57"/>
  <c r="Z34" i="57"/>
  <c r="I22" i="57"/>
  <c r="R35" i="57"/>
  <c r="S29" i="57"/>
  <c r="P26" i="57"/>
  <c r="S36" i="1"/>
  <c r="M19" i="57"/>
  <c r="K20" i="1"/>
  <c r="Z40" i="1"/>
  <c r="W39" i="1"/>
  <c r="J22" i="1"/>
  <c r="U40" i="1"/>
  <c r="AB36" i="57"/>
  <c r="V15" i="1"/>
  <c r="AD22" i="57"/>
  <c r="E9" i="1"/>
  <c r="Y17" i="57"/>
  <c r="R14" i="1"/>
  <c r="D24" i="1"/>
  <c r="F8" i="57"/>
  <c r="Y33" i="57"/>
  <c r="N37" i="57"/>
  <c r="G32" i="57"/>
  <c r="AB23" i="1"/>
  <c r="V28" i="57"/>
  <c r="K14" i="1"/>
  <c r="AA19" i="1"/>
  <c r="F32" i="1"/>
  <c r="L12" i="57"/>
  <c r="O19" i="1"/>
  <c r="M33" i="57"/>
  <c r="F7" i="57"/>
  <c r="Y18" i="57"/>
  <c r="N29" i="1"/>
  <c r="N13" i="1"/>
  <c r="AA40" i="1"/>
  <c r="H16" i="1"/>
  <c r="H35" i="57"/>
  <c r="AB8" i="1"/>
  <c r="K30" i="1"/>
  <c r="M23" i="57"/>
  <c r="J36" i="57"/>
  <c r="AC16" i="1"/>
  <c r="O28" i="57"/>
  <c r="R17" i="1"/>
  <c r="S35" i="1"/>
  <c r="N10" i="1"/>
  <c r="G34" i="57"/>
  <c r="P6" i="1"/>
  <c r="V9" i="57"/>
  <c r="F14" i="57"/>
  <c r="AD18" i="1"/>
  <c r="K33" i="57"/>
  <c r="J17" i="1"/>
  <c r="T38" i="1"/>
  <c r="O31" i="1"/>
  <c r="T14" i="57"/>
  <c r="O35" i="57"/>
  <c r="U10" i="1"/>
  <c r="W31" i="57"/>
  <c r="P35" i="1"/>
  <c r="Z10" i="1"/>
  <c r="AC40" i="1"/>
  <c r="K13" i="1"/>
  <c r="S26" i="57"/>
  <c r="Q30" i="1"/>
  <c r="O12" i="57"/>
  <c r="V14" i="57"/>
  <c r="F33" i="57"/>
  <c r="F11" i="57"/>
  <c r="T16" i="57"/>
  <c r="D28" i="1"/>
  <c r="N35" i="1"/>
  <c r="AD11" i="57"/>
  <c r="G29" i="57"/>
  <c r="P37" i="57"/>
  <c r="L31" i="57"/>
  <c r="E25" i="1"/>
  <c r="N16" i="57"/>
  <c r="K14" i="57"/>
  <c r="I22" i="1"/>
  <c r="AA10" i="57"/>
  <c r="E31" i="1"/>
  <c r="Y19" i="57"/>
  <c r="J31" i="1"/>
  <c r="Q15" i="1"/>
  <c r="L23" i="57"/>
  <c r="W29" i="1"/>
  <c r="AA37" i="1"/>
  <c r="R30" i="1"/>
  <c r="S14" i="57"/>
  <c r="AD38" i="1"/>
  <c r="L17" i="57"/>
  <c r="K17" i="57"/>
  <c r="AA17" i="57"/>
  <c r="N30" i="1"/>
  <c r="Q20" i="1"/>
  <c r="M21" i="57"/>
  <c r="G22" i="57"/>
  <c r="N24" i="1"/>
  <c r="T12" i="1"/>
  <c r="M31" i="1"/>
  <c r="R34" i="1"/>
  <c r="G21" i="1"/>
  <c r="Y6" i="1"/>
  <c r="AB13" i="57"/>
  <c r="Y16" i="1"/>
  <c r="I8" i="57"/>
  <c r="Q31" i="1"/>
  <c r="I9" i="57"/>
  <c r="AD36" i="1"/>
  <c r="AA16" i="1"/>
  <c r="Z21" i="57"/>
  <c r="M27" i="57"/>
  <c r="G23" i="57"/>
  <c r="Q23" i="57"/>
  <c r="I6" i="1"/>
  <c r="X34" i="1"/>
  <c r="H12" i="1"/>
  <c r="M16" i="1"/>
  <c r="Q21" i="1"/>
  <c r="AF18" i="57"/>
  <c r="AC19" i="57"/>
  <c r="M21" i="1"/>
  <c r="AE8" i="1"/>
  <c r="V16" i="57"/>
  <c r="I13" i="1"/>
  <c r="D32" i="1"/>
  <c r="N17" i="57"/>
  <c r="I17" i="57"/>
  <c r="O25" i="1"/>
  <c r="O16" i="57"/>
  <c r="AE15" i="1"/>
  <c r="H27" i="1"/>
  <c r="S9" i="1"/>
  <c r="Z29" i="1"/>
  <c r="M6" i="57"/>
  <c r="T26" i="1"/>
  <c r="I34" i="57"/>
  <c r="L24" i="1"/>
  <c r="W21" i="57"/>
  <c r="U27" i="57"/>
  <c r="P29" i="1"/>
  <c r="J23" i="1"/>
  <c r="O8" i="57"/>
  <c r="O40" i="1"/>
  <c r="O13" i="1"/>
  <c r="N6" i="57"/>
  <c r="K10" i="1"/>
  <c r="AC17" i="1"/>
  <c r="S27" i="1"/>
  <c r="Q18" i="1"/>
  <c r="AA12" i="1"/>
  <c r="AD39" i="1"/>
  <c r="L15" i="57"/>
  <c r="H28" i="57"/>
  <c r="V27" i="57"/>
  <c r="P27" i="1"/>
  <c r="N27" i="1"/>
  <c r="W30" i="1"/>
  <c r="F29" i="1"/>
  <c r="W25" i="1"/>
  <c r="J24" i="1"/>
  <c r="L37" i="57"/>
  <c r="F24" i="1"/>
  <c r="L11" i="57"/>
  <c r="D17" i="1"/>
  <c r="G13" i="1"/>
  <c r="H31" i="1"/>
  <c r="I26" i="1"/>
  <c r="V34" i="57"/>
  <c r="R30" i="57"/>
  <c r="H29" i="57"/>
  <c r="Y29" i="57"/>
  <c r="AD24" i="1"/>
  <c r="H37" i="1"/>
  <c r="AE23" i="57"/>
  <c r="I24" i="1"/>
  <c r="V33" i="1"/>
  <c r="K28" i="1"/>
  <c r="AC29" i="1"/>
  <c r="AC7" i="1"/>
  <c r="V7" i="1"/>
  <c r="P14" i="57"/>
  <c r="F18" i="57"/>
  <c r="O18" i="57"/>
  <c r="J18" i="57"/>
  <c r="P17" i="1"/>
  <c r="R35" i="1"/>
  <c r="L11" i="1"/>
  <c r="I29" i="1"/>
  <c r="R8" i="57"/>
  <c r="R25" i="57"/>
  <c r="N40" i="1"/>
  <c r="Z8" i="57"/>
  <c r="S18" i="1"/>
  <c r="L15" i="1"/>
  <c r="AB13" i="1"/>
  <c r="H7" i="1"/>
  <c r="V19" i="1"/>
  <c r="D10" i="1"/>
  <c r="L9" i="1"/>
  <c r="AF30" i="57"/>
  <c r="N15" i="1"/>
  <c r="Q31" i="57"/>
  <c r="Y39" i="1"/>
  <c r="E8" i="1"/>
  <c r="V32" i="1"/>
  <c r="J34" i="57"/>
  <c r="M9" i="1"/>
  <c r="AD35" i="57"/>
  <c r="Y36" i="57"/>
  <c r="M28" i="1"/>
  <c r="U32" i="1"/>
  <c r="AE19" i="1"/>
  <c r="U20" i="1"/>
  <c r="N34" i="1"/>
  <c r="Z25" i="1"/>
  <c r="U18" i="1"/>
  <c r="M22" i="1"/>
  <c r="K22" i="1"/>
  <c r="Q26" i="1"/>
  <c r="AF24" i="57"/>
  <c r="Q6" i="1"/>
  <c r="T35" i="1"/>
  <c r="S23" i="1"/>
  <c r="L9" i="57"/>
  <c r="Y30" i="1"/>
  <c r="AD7" i="57"/>
  <c r="O21" i="1"/>
  <c r="L16" i="57"/>
  <c r="X25" i="57"/>
  <c r="F11" i="1"/>
  <c r="AE33" i="57"/>
  <c r="O17" i="57"/>
  <c r="H30" i="1"/>
  <c r="W17" i="1"/>
  <c r="AD8" i="57"/>
  <c r="R7" i="57"/>
  <c r="D18" i="1"/>
  <c r="W24" i="57"/>
  <c r="G30" i="1"/>
  <c r="AB36" i="1"/>
  <c r="T15" i="57"/>
  <c r="AC14" i="57"/>
  <c r="AA18" i="57"/>
  <c r="Z16" i="1"/>
  <c r="X15" i="1"/>
  <c r="X16" i="1"/>
  <c r="G28" i="1"/>
  <c r="N9" i="1"/>
  <c r="J15" i="1"/>
  <c r="H38" i="1"/>
  <c r="X34" i="57"/>
  <c r="AC26" i="1"/>
  <c r="AD16" i="57"/>
  <c r="Y8" i="57"/>
  <c r="AC13" i="1"/>
  <c r="D23" i="1"/>
  <c r="AG7" i="57"/>
  <c r="Y12" i="57"/>
  <c r="M23" i="1"/>
  <c r="AG15" i="57"/>
  <c r="O34" i="1"/>
  <c r="V17" i="57"/>
  <c r="L6" i="1"/>
  <c r="J6" i="57"/>
  <c r="T9" i="1"/>
  <c r="AD16" i="1"/>
  <c r="U8" i="57"/>
  <c r="U24" i="1"/>
  <c r="D22" i="1"/>
  <c r="E29" i="1"/>
  <c r="O33" i="1"/>
  <c r="P16" i="1"/>
  <c r="AB14" i="57"/>
  <c r="AG10" i="57"/>
  <c r="AC20" i="57"/>
  <c r="X26" i="57"/>
  <c r="X13" i="1"/>
  <c r="J33" i="1"/>
  <c r="V29" i="57"/>
  <c r="L36" i="57"/>
  <c r="AD13" i="57"/>
  <c r="AC11" i="57"/>
  <c r="W28" i="1"/>
  <c r="E35" i="1"/>
  <c r="Y24" i="57"/>
  <c r="Z18" i="1"/>
  <c r="F28" i="57"/>
  <c r="I8" i="1"/>
  <c r="N28" i="57"/>
  <c r="K9" i="57"/>
  <c r="J25" i="1"/>
  <c r="V36" i="57"/>
  <c r="U38" i="1"/>
  <c r="V20" i="1"/>
  <c r="Z8" i="1"/>
  <c r="S18" i="57"/>
  <c r="F13" i="57"/>
  <c r="V31" i="1"/>
  <c r="O27" i="57"/>
  <c r="S31" i="57"/>
  <c r="Z13" i="1"/>
  <c r="X11" i="57"/>
  <c r="AE37" i="1"/>
  <c r="G35" i="1"/>
  <c r="V6" i="57"/>
  <c r="U10" i="57"/>
  <c r="P13" i="57"/>
  <c r="T11" i="57"/>
  <c r="G31" i="1"/>
  <c r="P27" i="57"/>
  <c r="K38" i="1"/>
  <c r="J15" i="57"/>
  <c r="W37" i="1"/>
  <c r="Y7" i="1"/>
  <c r="Q16" i="1"/>
  <c r="AC6" i="1"/>
  <c r="AA27" i="1"/>
  <c r="AF15" i="57"/>
  <c r="W8" i="57"/>
  <c r="G27" i="1"/>
  <c r="Z23" i="1"/>
  <c r="AG8" i="57"/>
  <c r="F19" i="1"/>
  <c r="AB22" i="1"/>
  <c r="D11" i="1"/>
  <c r="I15" i="1"/>
  <c r="T8" i="57"/>
  <c r="P10" i="57"/>
  <c r="S6" i="57"/>
  <c r="D30" i="1"/>
  <c r="AD25" i="1"/>
  <c r="I33" i="57"/>
  <c r="Y34" i="1"/>
  <c r="F21" i="1"/>
  <c r="M35" i="1"/>
  <c r="L8" i="57"/>
  <c r="J6" i="1"/>
  <c r="L29" i="1"/>
  <c r="O7" i="1"/>
  <c r="U9" i="1"/>
  <c r="L16" i="1"/>
  <c r="F14" i="1"/>
  <c r="H6" i="57"/>
  <c r="X29" i="57"/>
  <c r="G37" i="1"/>
  <c r="P40" i="1"/>
  <c r="U14" i="57"/>
  <c r="AC21" i="1"/>
  <c r="P7" i="1"/>
  <c r="AE16" i="1"/>
  <c r="AE27" i="1"/>
  <c r="AG28" i="57"/>
  <c r="V23" i="57"/>
  <c r="J31" i="57"/>
  <c r="F13" i="1"/>
  <c r="AF16" i="57"/>
  <c r="AB10" i="57"/>
  <c r="V38" i="1"/>
  <c r="W32" i="57"/>
  <c r="AA31" i="57"/>
  <c r="AB24" i="1"/>
  <c r="Y37" i="57"/>
  <c r="AD21" i="1"/>
  <c r="U6" i="57"/>
  <c r="AG11" i="57"/>
  <c r="X8" i="57"/>
  <c r="N14" i="1"/>
  <c r="H9" i="1"/>
  <c r="AD21" i="57"/>
  <c r="I13" i="57"/>
  <c r="J30" i="1"/>
  <c r="H24" i="1"/>
  <c r="Y31" i="1"/>
  <c r="AB35" i="1"/>
  <c r="Z32" i="1"/>
  <c r="Q39" i="1"/>
  <c r="AD30" i="1"/>
  <c r="AC8" i="57"/>
  <c r="L22" i="1"/>
  <c r="D25" i="1"/>
  <c r="N6" i="1"/>
  <c r="T31" i="1"/>
  <c r="AC8" i="1"/>
  <c r="AE14" i="57"/>
  <c r="N32" i="1"/>
  <c r="AB16" i="57"/>
  <c r="AA8" i="1"/>
  <c r="AC13" i="57"/>
  <c r="P14" i="1"/>
  <c r="D31" i="1"/>
  <c r="H22" i="1"/>
  <c r="AD13" i="1"/>
  <c r="I10" i="57"/>
  <c r="AF8" i="57"/>
  <c r="AB11" i="57"/>
  <c r="AE34" i="1"/>
  <c r="W24" i="1"/>
  <c r="Y35" i="57"/>
  <c r="N12" i="57"/>
  <c r="R28" i="1"/>
  <c r="G29" i="1"/>
  <c r="Z37" i="1"/>
  <c r="W35" i="1"/>
  <c r="AG29" i="57"/>
  <c r="S37" i="1"/>
  <c r="S22" i="57"/>
  <c r="E11" i="1"/>
  <c r="N20" i="57"/>
  <c r="Z16" i="57"/>
  <c r="AC25" i="57"/>
  <c r="W10" i="57"/>
  <c r="J9" i="1"/>
  <c r="I21" i="1"/>
  <c r="I11" i="1"/>
  <c r="AA31" i="1"/>
  <c r="F16" i="1"/>
  <c r="N19" i="1"/>
  <c r="R8" i="1"/>
  <c r="G14" i="1"/>
  <c r="W21" i="1"/>
  <c r="AA17" i="1"/>
  <c r="Q38" i="1"/>
  <c r="P37" i="1"/>
  <c r="M27" i="1"/>
  <c r="U13" i="1"/>
  <c r="AC18" i="1"/>
  <c r="Y22" i="1"/>
  <c r="E13" i="1"/>
  <c r="J19" i="1"/>
  <c r="N17" i="1"/>
  <c r="U7" i="1"/>
  <c r="AG16" i="57"/>
  <c r="Q27" i="1"/>
  <c r="T9" i="57"/>
  <c r="N8" i="57"/>
  <c r="M17" i="1"/>
  <c r="J27" i="57"/>
  <c r="T24" i="57"/>
  <c r="I37" i="57"/>
  <c r="Z9" i="1"/>
  <c r="AD29" i="1"/>
  <c r="K33" i="1"/>
  <c r="I19" i="57"/>
  <c r="K35" i="57"/>
  <c r="AE29" i="57"/>
  <c r="J38" i="1"/>
  <c r="AB10" i="1"/>
  <c r="AE34" i="57"/>
  <c r="S30" i="1"/>
  <c r="T22" i="1"/>
  <c r="Q8" i="57"/>
  <c r="AC6" i="57"/>
  <c r="E7" i="1"/>
  <c r="P36" i="1"/>
  <c r="F10" i="1"/>
  <c r="AB37" i="1"/>
  <c r="S17" i="1"/>
  <c r="F38" i="1"/>
  <c r="E27" i="1"/>
  <c r="V8" i="1"/>
  <c r="AA14" i="57"/>
  <c r="N14" i="57"/>
  <c r="I40" i="1"/>
  <c r="AD32" i="1"/>
  <c r="H28" i="1"/>
  <c r="I15" i="57"/>
  <c r="M38" i="1"/>
  <c r="Q11" i="1"/>
  <c r="H16" i="57"/>
  <c r="W14" i="1"/>
  <c r="AA28" i="1"/>
  <c r="W18" i="1"/>
  <c r="P30" i="1"/>
  <c r="S15" i="1"/>
  <c r="R7" i="1"/>
  <c r="F9" i="57"/>
  <c r="Z17" i="1"/>
  <c r="Z33" i="1"/>
  <c r="K35" i="1"/>
  <c r="W15" i="1"/>
  <c r="G25" i="1"/>
  <c r="AA20" i="57"/>
  <c r="AD28" i="57"/>
  <c r="O23" i="57"/>
  <c r="U33" i="57"/>
  <c r="G24" i="57"/>
  <c r="AE25" i="57"/>
  <c r="J20" i="57"/>
  <c r="H6" i="1"/>
  <c r="Y21" i="57"/>
  <c r="AF17" i="57"/>
  <c r="V24" i="57"/>
  <c r="X19" i="57"/>
  <c r="M25" i="57"/>
  <c r="O22" i="57"/>
  <c r="R31" i="57"/>
  <c r="AF25" i="57"/>
  <c r="T20" i="57"/>
  <c r="I38" i="1"/>
  <c r="N25" i="1"/>
  <c r="R26" i="57"/>
  <c r="L32" i="1"/>
  <c r="F34" i="57"/>
  <c r="Y15" i="57"/>
  <c r="R24" i="57"/>
  <c r="J25" i="57"/>
  <c r="E20" i="1"/>
  <c r="AA6" i="1"/>
  <c r="N25" i="57"/>
  <c r="Y32" i="57"/>
  <c r="AC33" i="57"/>
  <c r="Y24" i="1"/>
  <c r="AD26" i="57"/>
  <c r="G20" i="57"/>
  <c r="O22" i="1"/>
  <c r="X30" i="1"/>
  <c r="I24" i="57"/>
  <c r="Q36" i="57"/>
  <c r="AB19" i="1"/>
  <c r="X6" i="1"/>
  <c r="AB23" i="57"/>
  <c r="AA26" i="57"/>
  <c r="V13" i="57"/>
  <c r="U23" i="1"/>
  <c r="R33" i="57"/>
  <c r="Q32" i="57"/>
  <c r="E32" i="1"/>
  <c r="F8" i="1"/>
  <c r="S25" i="1"/>
  <c r="H12" i="57"/>
  <c r="T17" i="1"/>
  <c r="AF37" i="57"/>
  <c r="W8" i="1"/>
  <c r="W20" i="57"/>
  <c r="P9" i="1"/>
  <c r="P19" i="1"/>
  <c r="P34" i="57"/>
  <c r="J10" i="57"/>
  <c r="O30" i="1"/>
  <c r="L19" i="1"/>
  <c r="AG18" i="57"/>
  <c r="AF19" i="57"/>
  <c r="L26" i="57"/>
  <c r="U6" i="1"/>
  <c r="U28" i="1"/>
  <c r="P13" i="1"/>
  <c r="L31" i="1"/>
  <c r="J32" i="57"/>
  <c r="AE24" i="57"/>
  <c r="G23" i="1"/>
  <c r="I36" i="1"/>
  <c r="T16" i="1"/>
  <c r="AB40" i="1"/>
  <c r="V9" i="1"/>
  <c r="L32" i="57"/>
  <c r="N18" i="1"/>
  <c r="G17" i="57"/>
  <c r="J36" i="1"/>
  <c r="AD7" i="1"/>
  <c r="Y21" i="1"/>
  <c r="AE10" i="57"/>
  <c r="D40" i="1"/>
  <c r="AE6" i="1"/>
  <c r="Q14" i="1"/>
  <c r="D35" i="1"/>
  <c r="AE19" i="57"/>
  <c r="Z35" i="57"/>
  <c r="Y20" i="1"/>
  <c r="G10" i="1"/>
  <c r="L37" i="1"/>
  <c r="O20" i="1"/>
  <c r="V32" i="57"/>
  <c r="AE7" i="1"/>
  <c r="AC39" i="1"/>
  <c r="F15" i="1"/>
  <c r="V13" i="1"/>
  <c r="G33" i="1"/>
  <c r="AE9" i="57"/>
  <c r="H8" i="57"/>
  <c r="AG9" i="57"/>
  <c r="H23" i="1"/>
  <c r="AB17" i="57"/>
  <c r="V10" i="57"/>
  <c r="D33" i="1"/>
  <c r="AE10" i="1"/>
  <c r="W19" i="57"/>
  <c r="F10" i="57"/>
  <c r="U25" i="1"/>
  <c r="AA35" i="1"/>
  <c r="AE12" i="1"/>
  <c r="G37" i="57"/>
  <c r="P8" i="57"/>
  <c r="U37" i="1"/>
  <c r="M34" i="1"/>
  <c r="M9" i="57"/>
  <c r="AF13" i="57"/>
  <c r="K10" i="57"/>
  <c r="F20" i="1"/>
  <c r="P16" i="57"/>
  <c r="J10" i="1"/>
  <c r="T36" i="57"/>
  <c r="R19" i="57"/>
  <c r="K29" i="1"/>
  <c r="T35" i="57"/>
  <c r="AC24" i="1"/>
  <c r="N22" i="1"/>
  <c r="AE37" i="57"/>
  <c r="R21" i="1"/>
  <c r="AB16" i="1"/>
  <c r="Q15" i="57"/>
  <c r="G14" i="57"/>
  <c r="AC23" i="57"/>
  <c r="H7" i="57"/>
  <c r="J7" i="1"/>
  <c r="AD14" i="57"/>
  <c r="X16" i="57"/>
  <c r="N23" i="1"/>
  <c r="J11" i="57"/>
  <c r="AA8" i="57"/>
  <c r="Z31" i="1"/>
  <c r="H17" i="1"/>
  <c r="H19" i="1"/>
  <c r="Y11" i="1"/>
  <c r="U29" i="1"/>
  <c r="U30" i="1"/>
  <c r="O28" i="1"/>
  <c r="H19" i="57"/>
  <c r="R26" i="1"/>
  <c r="AD23" i="57"/>
  <c r="P25" i="57"/>
  <c r="AE36" i="1"/>
  <c r="V21" i="1"/>
  <c r="G18" i="57"/>
  <c r="AD11" i="1"/>
  <c r="V25" i="1"/>
  <c r="S26" i="1"/>
  <c r="Z19" i="57"/>
  <c r="AB33" i="1"/>
  <c r="N34" i="57"/>
  <c r="U14" i="1"/>
  <c r="Q18" i="57"/>
  <c r="J8" i="57"/>
  <c r="H40" i="1"/>
  <c r="V21" i="57"/>
  <c r="L18" i="1"/>
  <c r="E37" i="1"/>
  <c r="G11" i="1"/>
  <c r="X20" i="1"/>
  <c r="AC12" i="1"/>
  <c r="F32" i="57"/>
  <c r="F25" i="1"/>
  <c r="O6" i="57"/>
  <c r="AA22" i="1"/>
  <c r="V14" i="1"/>
  <c r="T13" i="1"/>
  <c r="U31" i="1"/>
  <c r="I7" i="1"/>
  <c r="S10" i="1"/>
  <c r="AF23" i="57"/>
  <c r="W16" i="1"/>
  <c r="AC34" i="57"/>
  <c r="F18" i="1"/>
  <c r="R19" i="1"/>
  <c r="Y36" i="1"/>
  <c r="Q14" i="57"/>
  <c r="S16" i="57"/>
  <c r="I33" i="1"/>
  <c r="M14" i="1"/>
  <c r="P32" i="1"/>
  <c r="D21" i="1"/>
  <c r="M19" i="1"/>
  <c r="O17" i="1"/>
  <c r="V12" i="1"/>
  <c r="M20" i="1"/>
  <c r="T27" i="1"/>
  <c r="J23" i="57"/>
  <c r="F7" i="1"/>
  <c r="W22" i="1"/>
  <c r="F31" i="57"/>
  <c r="P39" i="1"/>
  <c r="X33" i="1"/>
  <c r="X27" i="1"/>
  <c r="S29" i="1"/>
  <c r="H25" i="1"/>
  <c r="W19" i="1"/>
  <c r="H29" i="1"/>
  <c r="Q29" i="1"/>
  <c r="G40" i="1"/>
  <c r="T29" i="1"/>
  <c r="R10" i="1"/>
  <c r="AF35" i="57"/>
  <c r="D9" i="1"/>
  <c r="T26" i="57"/>
  <c r="AB8" i="57"/>
  <c r="AD23" i="1"/>
  <c r="AA16" i="57"/>
  <c r="AF14" i="57"/>
  <c r="J21" i="1"/>
  <c r="AC32" i="57"/>
  <c r="M25" i="1"/>
  <c r="R32" i="57"/>
  <c r="V30" i="1"/>
  <c r="M14" i="57"/>
  <c r="F23" i="1"/>
  <c r="N23" i="57"/>
  <c r="R16" i="1"/>
  <c r="AC16" i="57"/>
  <c r="Y25" i="1"/>
  <c r="R37" i="57"/>
  <c r="F35" i="1"/>
  <c r="V18" i="1"/>
  <c r="Y14" i="57"/>
  <c r="AC12" i="57"/>
  <c r="K32" i="1"/>
  <c r="E26" i="1"/>
  <c r="V15" i="57"/>
  <c r="K6" i="1"/>
  <c r="X13" i="57"/>
  <c r="V6" i="1"/>
  <c r="O21" i="57"/>
  <c r="T23" i="57"/>
  <c r="AC36" i="57"/>
  <c r="X25" i="1"/>
  <c r="M33" i="1"/>
  <c r="S21" i="1"/>
  <c r="X24" i="1"/>
  <c r="I16" i="57"/>
  <c r="AE24" i="1"/>
  <c r="L17" i="1"/>
  <c r="G38" i="1"/>
  <c r="Y18" i="1"/>
  <c r="H14" i="1"/>
  <c r="W38" i="1"/>
  <c r="N11" i="57"/>
  <c r="U17" i="1"/>
  <c r="Q37" i="1"/>
  <c r="S25" i="57"/>
  <c r="N21" i="57"/>
  <c r="Q37" i="57"/>
  <c r="T28" i="1"/>
  <c r="P28" i="1"/>
  <c r="AB34" i="57"/>
  <c r="K34" i="57"/>
  <c r="AE32" i="1"/>
  <c r="P23" i="1"/>
  <c r="AC38" i="1"/>
  <c r="P17" i="57"/>
  <c r="R23" i="1"/>
  <c r="F6" i="1"/>
  <c r="W23" i="1"/>
  <c r="E33" i="1"/>
  <c r="K7" i="1"/>
  <c r="Z39" i="1"/>
  <c r="F9" i="1"/>
  <c r="R14" i="57"/>
  <c r="AA36" i="1"/>
  <c r="X6" i="57"/>
  <c r="K11" i="1"/>
  <c r="K37" i="57"/>
  <c r="AB12" i="57"/>
  <c r="I35" i="1"/>
  <c r="S14" i="1"/>
  <c r="AC22" i="1"/>
  <c r="AE20" i="1"/>
  <c r="K12" i="57"/>
  <c r="V7" i="57"/>
  <c r="T25" i="57"/>
  <c r="AF29" i="57"/>
  <c r="S13" i="57"/>
  <c r="AA25" i="1"/>
  <c r="K30" i="57"/>
  <c r="AE29" i="1"/>
  <c r="M15" i="57"/>
  <c r="N28" i="1"/>
  <c r="AD12" i="57"/>
  <c r="AB18" i="57"/>
  <c r="H17" i="57"/>
  <c r="T33" i="1"/>
  <c r="L8" i="1"/>
  <c r="X9" i="57"/>
  <c r="J32" i="1"/>
  <c r="Q12" i="1"/>
  <c r="D12" i="1"/>
  <c r="AD6" i="57"/>
  <c r="Z11" i="1"/>
  <c r="Z38" i="1"/>
  <c r="J17" i="57"/>
  <c r="AE33" i="1"/>
  <c r="AE9" i="1"/>
  <c r="O35" i="1"/>
  <c r="N39" i="1"/>
  <c r="M6" i="1"/>
  <c r="D8" i="1"/>
  <c r="K16" i="57"/>
  <c r="N16" i="1"/>
  <c r="G7" i="1"/>
  <c r="L18" i="57"/>
  <c r="T25" i="1"/>
  <c r="Q24" i="1"/>
  <c r="Y10" i="1"/>
  <c r="W10" i="1"/>
  <c r="Z26" i="57"/>
  <c r="AA24" i="1"/>
  <c r="AG13" i="57"/>
  <c r="I16" i="1"/>
  <c r="X18" i="57"/>
  <c r="P15" i="57"/>
  <c r="AA23" i="1"/>
  <c r="R13" i="57"/>
  <c r="U22" i="57"/>
  <c r="Z29" i="57"/>
  <c r="AB25" i="57"/>
  <c r="Z36" i="1"/>
  <c r="K37" i="1"/>
  <c r="H37" i="57"/>
  <c r="Z11" i="57"/>
  <c r="I34" i="1"/>
  <c r="O6" i="1"/>
  <c r="Z17" i="57"/>
  <c r="S16" i="1"/>
  <c r="Q40" i="1"/>
  <c r="P15" i="1"/>
  <c r="AE31" i="1"/>
  <c r="T37" i="1"/>
  <c r="M18" i="57"/>
  <c r="Y6" i="57"/>
  <c r="E38" i="1"/>
  <c r="AC37" i="1"/>
  <c r="AG14" i="57"/>
  <c r="K19" i="1"/>
  <c r="AC33" i="1"/>
  <c r="W37" i="57"/>
  <c r="D13" i="1"/>
  <c r="G32" i="1"/>
  <c r="R28" i="57"/>
  <c r="M11" i="1"/>
  <c r="G34" i="1"/>
  <c r="Q17" i="57"/>
  <c r="S28" i="1"/>
  <c r="U15" i="57"/>
  <c r="AC27" i="1"/>
  <c r="O26" i="1"/>
  <c r="G8" i="1"/>
  <c r="N27" i="57"/>
  <c r="Z22" i="57"/>
  <c r="Z24" i="57"/>
  <c r="AC19" i="1"/>
  <c r="O19" i="57"/>
  <c r="P12" i="1"/>
  <c r="L40" i="1"/>
  <c r="X32" i="57"/>
  <c r="G39" i="1"/>
  <c r="AB28" i="1"/>
  <c r="U37" i="57"/>
  <c r="AB29" i="1"/>
  <c r="V37" i="1"/>
  <c r="H32" i="1"/>
  <c r="R27" i="1"/>
  <c r="I10" i="1"/>
  <c r="AD40" i="1"/>
  <c r="D16" i="1"/>
  <c r="Z30" i="1"/>
  <c r="U35" i="1"/>
  <c r="U11" i="1"/>
  <c r="AC15" i="1"/>
  <c r="W32" i="1"/>
  <c r="Z9" i="57"/>
  <c r="M17" i="57"/>
  <c r="W9" i="57"/>
  <c r="X12" i="57"/>
  <c r="X18" i="1"/>
  <c r="T36" i="1"/>
  <c r="O9" i="57"/>
  <c r="Y37" i="1"/>
  <c r="E17" i="1"/>
  <c r="S37" i="57"/>
  <c r="K12" i="1"/>
  <c r="Z27" i="1"/>
  <c r="K11" i="57"/>
  <c r="U36" i="1"/>
  <c r="R11" i="57"/>
  <c r="Z7" i="1"/>
  <c r="Y38" i="1"/>
  <c r="L39" i="1"/>
  <c r="Q8" i="1"/>
  <c r="L28" i="57"/>
  <c r="AB22" i="57"/>
  <c r="Y14" i="1"/>
  <c r="K21" i="1"/>
  <c r="T18" i="1"/>
  <c r="O24" i="1"/>
  <c r="N38" i="1"/>
  <c r="L25" i="1"/>
  <c r="H10" i="1"/>
  <c r="F30" i="57"/>
  <c r="AD6" i="1"/>
  <c r="D26" i="1"/>
  <c r="R38" i="1"/>
  <c r="U26" i="1"/>
  <c r="Z15" i="1"/>
  <c r="K7" i="57"/>
  <c r="P26" i="1"/>
  <c r="S33" i="1"/>
  <c r="T24" i="1"/>
  <c r="Z15" i="57"/>
  <c r="G15" i="57"/>
  <c r="G22" i="1"/>
  <c r="O14" i="57"/>
  <c r="AA7" i="57"/>
  <c r="G7" i="57"/>
  <c r="O13" i="57"/>
  <c r="M39" i="1"/>
  <c r="W26" i="1"/>
  <c r="E14" i="1"/>
  <c r="AB9" i="57"/>
  <c r="AB25" i="1"/>
  <c r="AF7" i="57"/>
  <c r="T23" i="1"/>
  <c r="AE18" i="1"/>
  <c r="X40" i="1"/>
  <c r="AE11" i="1"/>
  <c r="AB21" i="1"/>
  <c r="AF12" i="57"/>
  <c r="K18" i="1"/>
  <c r="H32" i="57"/>
  <c r="V27" i="1"/>
  <c r="I28" i="1"/>
  <c r="AA33" i="1"/>
  <c r="L30" i="57"/>
  <c r="T22" i="57"/>
  <c r="Y31" i="57"/>
  <c r="X29" i="1"/>
  <c r="I6" i="57"/>
  <c r="N13" i="57"/>
  <c r="J39" i="1"/>
  <c r="X24" i="57"/>
  <c r="AB19" i="57"/>
  <c r="H14" i="57"/>
  <c r="AD15" i="1"/>
  <c r="U8" i="1"/>
  <c r="X39" i="1"/>
  <c r="AA12" i="57"/>
  <c r="L26" i="1"/>
  <c r="U17" i="57"/>
  <c r="T10" i="1"/>
  <c r="X28" i="57"/>
  <c r="V29" i="1"/>
  <c r="AA9" i="57"/>
  <c r="J34" i="1"/>
  <c r="R32" i="1"/>
  <c r="S9" i="57"/>
  <c r="P9" i="57"/>
  <c r="X21" i="1"/>
  <c r="N7" i="1"/>
  <c r="W7" i="1"/>
  <c r="R18" i="57"/>
  <c r="N11" i="1"/>
  <c r="AC14" i="1"/>
  <c r="F22" i="1"/>
  <c r="X32" i="1"/>
  <c r="X37" i="1"/>
  <c r="Y7" i="57"/>
  <c r="S34" i="1"/>
  <c r="G12" i="1"/>
  <c r="J13" i="57"/>
  <c r="X26" i="1"/>
  <c r="AB17" i="1"/>
  <c r="H21" i="1"/>
  <c r="E16" i="1"/>
  <c r="N18" i="57"/>
  <c r="T32" i="1"/>
  <c r="AC17" i="57"/>
  <c r="O37" i="57"/>
</calcChain>
</file>

<file path=xl/sharedStrings.xml><?xml version="1.0" encoding="utf-8"?>
<sst xmlns="http://schemas.openxmlformats.org/spreadsheetml/2006/main" count="691" uniqueCount="387">
  <si>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</si>
  <si>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</si>
  <si>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</si>
  <si>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</si>
  <si>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</si>
  <si>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</si>
  <si>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</si>
  <si>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</si>
  <si>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</si>
  <si>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</si>
  <si>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</si>
  <si>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</si>
  <si>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</si>
  <si>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</si>
  <si>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</si>
  <si>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</si>
  <si>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</si>
  <si>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香辛料</t>
    <rPh sb="0" eb="3">
      <t>コウシンリョウ</t>
    </rPh>
    <phoneticPr fontId="1"/>
  </si>
  <si>
    <t>小麦、大豆</t>
    <rPh sb="0" eb="2">
      <t>コムギ</t>
    </rPh>
    <rPh sb="3" eb="5">
      <t>ダイズ</t>
    </rPh>
    <phoneticPr fontId="1"/>
  </si>
  <si>
    <t>ごはん</t>
    <phoneticPr fontId="1"/>
  </si>
  <si>
    <t>味噌</t>
    <rPh sb="0" eb="2">
      <t>ミソ</t>
    </rPh>
    <phoneticPr fontId="1"/>
  </si>
  <si>
    <t>1ｋｇ</t>
    <phoneticPr fontId="1"/>
  </si>
  <si>
    <t>水</t>
    <rPh sb="0" eb="1">
      <t>ミズ</t>
    </rPh>
    <phoneticPr fontId="1"/>
  </si>
  <si>
    <t>顆粒だし</t>
    <rPh sb="0" eb="2">
      <t>カリュウ</t>
    </rPh>
    <phoneticPr fontId="1"/>
  </si>
  <si>
    <t>生乳</t>
    <rPh sb="0" eb="2">
      <t>セイニュウ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</si>
  <si>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</si>
  <si>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</si>
  <si>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</si>
  <si>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</si>
  <si>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</si>
  <si>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</si>
  <si>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</si>
  <si>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</si>
  <si>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</si>
  <si>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たまねぎ</t>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</si>
  <si>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</si>
  <si>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</si>
  <si>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</si>
  <si>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粒状植物性たん白</t>
    <rPh sb="0" eb="1">
      <t>ツブ</t>
    </rPh>
    <rPh sb="1" eb="2">
      <t>ジョウ</t>
    </rPh>
    <rPh sb="2" eb="5">
      <t>ショクブツセイ</t>
    </rPh>
    <rPh sb="7" eb="8">
      <t>パク</t>
    </rPh>
    <phoneticPr fontId="1"/>
  </si>
  <si>
    <t>しょうゆ</t>
    <phoneticPr fontId="1"/>
  </si>
  <si>
    <t>でん粉</t>
    <rPh sb="2" eb="3">
      <t>プン</t>
    </rPh>
    <phoneticPr fontId="1"/>
  </si>
  <si>
    <t>ごま</t>
    <phoneticPr fontId="1"/>
  </si>
  <si>
    <t>カラメル色素</t>
    <rPh sb="4" eb="6">
      <t>シキソ</t>
    </rPh>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</si>
  <si>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</si>
  <si>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</si>
  <si>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</si>
  <si>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</si>
  <si>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</si>
  <si>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</si>
  <si>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</si>
  <si>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</si>
  <si>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</si>
  <si>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</si>
  <si>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</si>
  <si>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</si>
  <si>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</si>
  <si>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</si>
  <si>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</si>
  <si>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</si>
  <si>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</si>
  <si>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</si>
  <si>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</si>
  <si>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</si>
  <si>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</si>
  <si>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</si>
  <si>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</si>
  <si>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</si>
  <si>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</si>
  <si>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</si>
  <si>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</si>
  <si>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</si>
  <si>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</si>
  <si>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</si>
  <si>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</si>
  <si>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タイプ①朝食</t>
    <rPh sb="4" eb="6">
      <t>チョウショク</t>
    </rPh>
    <phoneticPr fontId="1"/>
  </si>
  <si>
    <t>ほうれん草</t>
    <rPh sb="4" eb="5">
      <t>ソウ</t>
    </rPh>
    <phoneticPr fontId="1"/>
  </si>
  <si>
    <t>豆乳</t>
    <rPh sb="0" eb="2">
      <t>トウニュウ</t>
    </rPh>
    <phoneticPr fontId="1"/>
  </si>
  <si>
    <t>本場仙台味噌　漉　10㎏ボール</t>
    <rPh sb="0" eb="2">
      <t>ホンバ</t>
    </rPh>
    <rPh sb="2" eb="4">
      <t>センダイ</t>
    </rPh>
    <rPh sb="4" eb="6">
      <t>ミソ</t>
    </rPh>
    <rPh sb="7" eb="8">
      <t>コ</t>
    </rPh>
    <phoneticPr fontId="1"/>
  </si>
  <si>
    <t>麹菌</t>
    <rPh sb="0" eb="2">
      <t>コウジキン</t>
    </rPh>
    <phoneticPr fontId="1"/>
  </si>
  <si>
    <t>和風だし</t>
    <rPh sb="0" eb="2">
      <t>ワフウ</t>
    </rPh>
    <phoneticPr fontId="1"/>
  </si>
  <si>
    <t>風味原料（かつお節粉末、かつおエキス）</t>
    <rPh sb="0" eb="2">
      <t>フウミ</t>
    </rPh>
    <rPh sb="2" eb="4">
      <t>ゲンリョウ</t>
    </rPh>
    <rPh sb="8" eb="9">
      <t>フシ</t>
    </rPh>
    <rPh sb="9" eb="11">
      <t>フンマツ</t>
    </rPh>
    <phoneticPr fontId="1"/>
  </si>
  <si>
    <t>なし</t>
    <phoneticPr fontId="1"/>
  </si>
  <si>
    <t>理研ビタミン株式会社</t>
    <rPh sb="0" eb="2">
      <t>リケン</t>
    </rPh>
    <rPh sb="6" eb="10">
      <t>カブシキガイシャ</t>
    </rPh>
    <phoneticPr fontId="1"/>
  </si>
  <si>
    <t>たん白加水分解物</t>
    <rPh sb="2" eb="3">
      <t>パク</t>
    </rPh>
    <rPh sb="3" eb="8">
      <t>カスイブンカイブツ</t>
    </rPh>
    <phoneticPr fontId="1"/>
  </si>
  <si>
    <t>ふりかけ　やさい</t>
    <phoneticPr fontId="1"/>
  </si>
  <si>
    <t>調味顆粒</t>
    <rPh sb="0" eb="2">
      <t>チョウミ</t>
    </rPh>
    <rPh sb="2" eb="4">
      <t>カリュウ</t>
    </rPh>
    <phoneticPr fontId="1"/>
  </si>
  <si>
    <t>味付大根葉</t>
    <rPh sb="0" eb="2">
      <t>アジツ</t>
    </rPh>
    <rPh sb="2" eb="4">
      <t>ダイコン</t>
    </rPh>
    <rPh sb="4" eb="5">
      <t>ハ</t>
    </rPh>
    <phoneticPr fontId="1"/>
  </si>
  <si>
    <t>フレーク</t>
    <phoneticPr fontId="1"/>
  </si>
  <si>
    <t>豚脂</t>
    <rPh sb="0" eb="1">
      <t>ブタ</t>
    </rPh>
    <rPh sb="1" eb="2">
      <t>シ</t>
    </rPh>
    <phoneticPr fontId="1"/>
  </si>
  <si>
    <t>粉末状植物性たん白</t>
    <rPh sb="0" eb="3">
      <t>フンマツジョウ</t>
    </rPh>
    <rPh sb="3" eb="6">
      <t>ショクブツセイ</t>
    </rPh>
    <rPh sb="8" eb="9">
      <t>パク</t>
    </rPh>
    <phoneticPr fontId="1"/>
  </si>
  <si>
    <t>28品目アレルゲン</t>
    <rPh sb="2" eb="4">
      <t>ヒンモク</t>
    </rPh>
    <phoneticPr fontId="5"/>
  </si>
  <si>
    <t>アーモンド</t>
    <phoneticPr fontId="1"/>
  </si>
  <si>
    <t>特定原材料に準ずるもの21品目</t>
    <phoneticPr fontId="1"/>
  </si>
  <si>
    <t>ふりかけ</t>
    <phoneticPr fontId="1"/>
  </si>
  <si>
    <t>牛乳</t>
    <rPh sb="0" eb="2">
      <t>ギュウニュウ</t>
    </rPh>
    <phoneticPr fontId="1"/>
  </si>
  <si>
    <t>甘酢たれ</t>
    <rPh sb="0" eb="2">
      <t>アマズ</t>
    </rPh>
    <phoneticPr fontId="1"/>
  </si>
  <si>
    <t>国産大豆　冷凍豆腐サイコロカット3Ｇ</t>
    <rPh sb="0" eb="2">
      <t>コクサン</t>
    </rPh>
    <rPh sb="2" eb="4">
      <t>ダイズ</t>
    </rPh>
    <rPh sb="5" eb="7">
      <t>レイトウ</t>
    </rPh>
    <rPh sb="7" eb="9">
      <t>トウフ</t>
    </rPh>
    <phoneticPr fontId="1"/>
  </si>
  <si>
    <t>消泡剤</t>
    <rPh sb="0" eb="2">
      <t>ショウホウ</t>
    </rPh>
    <rPh sb="2" eb="3">
      <t>ザイ</t>
    </rPh>
    <phoneticPr fontId="1"/>
  </si>
  <si>
    <t>炭酸カルシウム</t>
    <rPh sb="0" eb="2">
      <t>タンサン</t>
    </rPh>
    <phoneticPr fontId="1"/>
  </si>
  <si>
    <t>レシチン</t>
    <phoneticPr fontId="1"/>
  </si>
  <si>
    <t>ヒドロキシプロピル化リン酸架橋デンプン</t>
    <rPh sb="9" eb="10">
      <t>カ</t>
    </rPh>
    <rPh sb="12" eb="13">
      <t>サン</t>
    </rPh>
    <rPh sb="13" eb="15">
      <t>カキョウ</t>
    </rPh>
    <phoneticPr fontId="1"/>
  </si>
  <si>
    <t>豆腐用凝固剤</t>
    <rPh sb="0" eb="3">
      <t>トウフヨウ</t>
    </rPh>
    <rPh sb="3" eb="5">
      <t>ギョウコ</t>
    </rPh>
    <rPh sb="5" eb="6">
      <t>ザイ</t>
    </rPh>
    <phoneticPr fontId="1"/>
  </si>
  <si>
    <t>硫酸カルシウム</t>
    <rPh sb="0" eb="2">
      <t>リュウサン</t>
    </rPh>
    <phoneticPr fontId="1"/>
  </si>
  <si>
    <t>FMうす味肉団子（15）</t>
    <rPh sb="4" eb="5">
      <t>アジ</t>
    </rPh>
    <rPh sb="5" eb="8">
      <t>ニクダンゴ</t>
    </rPh>
    <phoneticPr fontId="1"/>
  </si>
  <si>
    <t>鶏肉（日本）</t>
    <rPh sb="0" eb="2">
      <t>トリニク</t>
    </rPh>
    <rPh sb="3" eb="5">
      <t>ニホン</t>
    </rPh>
    <phoneticPr fontId="1"/>
  </si>
  <si>
    <t>水溶性食物繊維</t>
    <rPh sb="0" eb="3">
      <t>スイヨウセイ</t>
    </rPh>
    <rPh sb="3" eb="5">
      <t>ショクモツ</t>
    </rPh>
    <rPh sb="5" eb="7">
      <t>センイ</t>
    </rPh>
    <phoneticPr fontId="1"/>
  </si>
  <si>
    <t>しょうがペースト</t>
    <phoneticPr fontId="1"/>
  </si>
  <si>
    <t>にんにくペースト</t>
    <phoneticPr fontId="1"/>
  </si>
  <si>
    <t>揚げ油（なたね油）</t>
    <rPh sb="0" eb="1">
      <t>ア</t>
    </rPh>
    <rPh sb="2" eb="3">
      <t>ユ</t>
    </rPh>
    <rPh sb="7" eb="8">
      <t>アブラ</t>
    </rPh>
    <phoneticPr fontId="1"/>
  </si>
  <si>
    <t>（使用添加物）</t>
    <rPh sb="1" eb="3">
      <t>シヨウ</t>
    </rPh>
    <rPh sb="3" eb="6">
      <t>テンカブツ</t>
    </rPh>
    <phoneticPr fontId="1"/>
  </si>
  <si>
    <t>加工デンプン</t>
    <rPh sb="0" eb="2">
      <t>カコウ</t>
    </rPh>
    <phoneticPr fontId="1"/>
  </si>
  <si>
    <t>セルロース</t>
    <phoneticPr fontId="1"/>
  </si>
  <si>
    <t>貝Ca</t>
    <rPh sb="0" eb="1">
      <t>カイ</t>
    </rPh>
    <phoneticPr fontId="1"/>
  </si>
  <si>
    <t>ピロリン酸第二鉄</t>
    <rPh sb="4" eb="8">
      <t>サンダイニテツ</t>
    </rPh>
    <phoneticPr fontId="1"/>
  </si>
  <si>
    <t>米酢</t>
    <rPh sb="0" eb="1">
      <t>コメ</t>
    </rPh>
    <rPh sb="1" eb="2">
      <t>ス</t>
    </rPh>
    <phoneticPr fontId="1"/>
  </si>
  <si>
    <t>アミノ酸液</t>
    <rPh sb="3" eb="4">
      <t>サン</t>
    </rPh>
    <rPh sb="4" eb="5">
      <t>エキ</t>
    </rPh>
    <phoneticPr fontId="1"/>
  </si>
  <si>
    <t>米発酵調味料</t>
    <rPh sb="0" eb="1">
      <t>コメ</t>
    </rPh>
    <rPh sb="1" eb="6">
      <t>ハッコウチョウミリョウ</t>
    </rPh>
    <phoneticPr fontId="1"/>
  </si>
  <si>
    <t>ごま油</t>
    <rPh sb="2" eb="3">
      <t>ユ</t>
    </rPh>
    <phoneticPr fontId="1"/>
  </si>
  <si>
    <t>増粘剤（加工デンプン、キサンタンガム、寒天）</t>
    <rPh sb="0" eb="3">
      <t>ゾウネンザイ</t>
    </rPh>
    <rPh sb="4" eb="6">
      <t>カコウ</t>
    </rPh>
    <rPh sb="19" eb="21">
      <t>カンテン</t>
    </rPh>
    <phoneticPr fontId="1"/>
  </si>
  <si>
    <t>酸味料</t>
    <rPh sb="0" eb="2">
      <t>サンミ</t>
    </rPh>
    <rPh sb="2" eb="3">
      <t>リョウ</t>
    </rPh>
    <phoneticPr fontId="1"/>
  </si>
  <si>
    <t>糖類（果糖ぶどう糖液糖、砂糖）</t>
    <rPh sb="0" eb="2">
      <t>トウルイ</t>
    </rPh>
    <rPh sb="3" eb="5">
      <t>カトウ</t>
    </rPh>
    <rPh sb="8" eb="11">
      <t>トウエキトウ</t>
    </rPh>
    <rPh sb="12" eb="14">
      <t>サトウ</t>
    </rPh>
    <phoneticPr fontId="1"/>
  </si>
  <si>
    <t>グリセリン脂肪酸エステル製剤</t>
    <rPh sb="5" eb="8">
      <t>シボウサン</t>
    </rPh>
    <rPh sb="12" eb="14">
      <t>セイザイ</t>
    </rPh>
    <phoneticPr fontId="1"/>
  </si>
  <si>
    <t>シリコーン樹脂</t>
    <rPh sb="5" eb="7">
      <t>ジュシ</t>
    </rPh>
    <phoneticPr fontId="1"/>
  </si>
  <si>
    <t>肉だんご①</t>
    <rPh sb="0" eb="1">
      <t>ニク</t>
    </rPh>
    <phoneticPr fontId="1"/>
  </si>
  <si>
    <t>肉だんご②</t>
    <rPh sb="0" eb="1">
      <t>ニク</t>
    </rPh>
    <phoneticPr fontId="1"/>
  </si>
  <si>
    <t>●</t>
    <phoneticPr fontId="1"/>
  </si>
  <si>
    <t>みそ汁</t>
    <rPh sb="2" eb="3">
      <t>シル</t>
    </rPh>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</si>
  <si>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</si>
  <si>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</si>
  <si>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</si>
  <si>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</si>
  <si>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</si>
  <si>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</si>
  <si>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</si>
  <si>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</si>
  <si>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</si>
  <si>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</si>
  <si>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</si>
  <si>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</si>
  <si>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</si>
  <si>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</si>
  <si>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</si>
  <si>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</si>
  <si>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</si>
  <si>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</si>
  <si>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</si>
  <si>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</si>
  <si>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</si>
  <si>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</si>
  <si>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</si>
  <si>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</si>
  <si>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</si>
  <si>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</si>
  <si>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</si>
  <si>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</si>
  <si>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</si>
  <si>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</si>
  <si>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</si>
  <si>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</si>
  <si>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</si>
  <si>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</si>
  <si>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</si>
  <si>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</si>
  <si>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</si>
  <si>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</si>
  <si>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</si>
  <si>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</si>
  <si>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</si>
  <si>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</si>
  <si>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</si>
  <si>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</si>
  <si>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</si>
  <si>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</si>
  <si>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</si>
  <si>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</si>
  <si>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</si>
  <si>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</si>
  <si>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</si>
  <si>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</si>
  <si>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</si>
  <si>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</si>
  <si>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</si>
  <si>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</si>
  <si>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</si>
  <si>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</si>
  <si>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</si>
  <si>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</si>
  <si>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</si>
  <si>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</si>
  <si>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</si>
  <si>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</si>
  <si>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</si>
  <si>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</si>
  <si>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</si>
  <si>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</si>
  <si>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</si>
  <si>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</si>
  <si>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</si>
  <si>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</si>
  <si>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</si>
  <si>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</si>
  <si>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</si>
  <si>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</si>
  <si>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</si>
  <si>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</si>
  <si>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</si>
  <si>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</si>
  <si>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</si>
  <si>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りんごゼリー</t>
  </si>
  <si>
    <t>ヨーグルト</t>
  </si>
  <si>
    <t>ぶどうゼリー</t>
  </si>
  <si>
    <t>豆乳プリン</t>
    <rPh sb="0" eb="2">
      <t>トウニュウ</t>
    </rPh>
    <phoneticPr fontId="1"/>
  </si>
  <si>
    <t>づんだのたれ</t>
  </si>
  <si>
    <t>ガトーショコラ</t>
  </si>
  <si>
    <t>大根</t>
    <rPh sb="0" eb="2">
      <t>ダイコン</t>
    </rPh>
    <phoneticPr fontId="1"/>
  </si>
  <si>
    <t>たまねぎ</t>
  </si>
  <si>
    <t>長ねぎ</t>
    <rPh sb="0" eb="1">
      <t>ナガ</t>
    </rPh>
    <phoneticPr fontId="1"/>
  </si>
  <si>
    <t>にんじん</t>
  </si>
  <si>
    <t>もやし</t>
  </si>
  <si>
    <t>使用食材</t>
    <rPh sb="0" eb="2">
      <t>シヨウ</t>
    </rPh>
    <phoneticPr fontId="1"/>
  </si>
  <si>
    <t>食塩</t>
    <rPh sb="0" eb="2">
      <t>ショクエン</t>
    </rPh>
    <phoneticPr fontId="1"/>
  </si>
  <si>
    <t>やさいふりかけ</t>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</si>
  <si>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</si>
  <si>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</si>
  <si>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t>
    <phoneticPr fontId="1"/>
  </si>
  <si>
    <t>湯通し塩蔵わかめ</t>
    <rPh sb="0" eb="2">
      <t>ユドオ</t>
    </rPh>
    <rPh sb="3" eb="5">
      <t>エンゾウ</t>
    </rPh>
    <phoneticPr fontId="1"/>
  </si>
  <si>
    <t>なし</t>
    <phoneticPr fontId="1"/>
  </si>
  <si>
    <t>アトランティックサーモン</t>
    <phoneticPr fontId="1"/>
  </si>
  <si>
    <t>ノヴァ・アウストラル社　アトランティックサーモン　トリム-C　スケールオフ</t>
    <rPh sb="10" eb="11">
      <t>シャ</t>
    </rPh>
    <phoneticPr fontId="1"/>
  </si>
  <si>
    <t>さけ</t>
    <phoneticPr fontId="1"/>
  </si>
  <si>
    <t>うまみ厚焼きたまご　SP20たてトレー</t>
    <rPh sb="3" eb="5">
      <t>アツヤ</t>
    </rPh>
    <phoneticPr fontId="1"/>
  </si>
  <si>
    <t>液卵</t>
    <rPh sb="0" eb="2">
      <t>エキラン</t>
    </rPh>
    <phoneticPr fontId="1"/>
  </si>
  <si>
    <t>卵</t>
    <rPh sb="0" eb="1">
      <t>タマゴ</t>
    </rPh>
    <phoneticPr fontId="1"/>
  </si>
  <si>
    <t>果糖ぶどう糖液糖</t>
    <rPh sb="0" eb="2">
      <t>カトウ</t>
    </rPh>
    <rPh sb="5" eb="6">
      <t>トウ</t>
    </rPh>
    <rPh sb="6" eb="8">
      <t>エキトウ</t>
    </rPh>
    <phoneticPr fontId="1"/>
  </si>
  <si>
    <t>砂糖</t>
    <rPh sb="0" eb="2">
      <t>サトウ</t>
    </rPh>
    <phoneticPr fontId="1"/>
  </si>
  <si>
    <t>還元水あめ</t>
    <rPh sb="0" eb="2">
      <t>カンゲン</t>
    </rPh>
    <rPh sb="2" eb="3">
      <t>ミズ</t>
    </rPh>
    <phoneticPr fontId="1"/>
  </si>
  <si>
    <t>しょうゆ</t>
    <phoneticPr fontId="1"/>
  </si>
  <si>
    <t>小麦、大豆</t>
    <rPh sb="0" eb="2">
      <t>コムギ</t>
    </rPh>
    <rPh sb="3" eb="5">
      <t>ダイズ</t>
    </rPh>
    <phoneticPr fontId="1"/>
  </si>
  <si>
    <t>植物油脂</t>
    <rPh sb="0" eb="2">
      <t>ショクブツ</t>
    </rPh>
    <rPh sb="2" eb="4">
      <t>ユシ</t>
    </rPh>
    <phoneticPr fontId="1"/>
  </si>
  <si>
    <t>かつお風味調味料</t>
    <rPh sb="3" eb="5">
      <t>フウミ</t>
    </rPh>
    <rPh sb="5" eb="8">
      <t>チョウミリョウ</t>
    </rPh>
    <phoneticPr fontId="1"/>
  </si>
  <si>
    <t>乳成分</t>
    <rPh sb="0" eb="3">
      <t>ニュウセイブン</t>
    </rPh>
    <phoneticPr fontId="1"/>
  </si>
  <si>
    <t>加工でん粉</t>
    <rPh sb="0" eb="2">
      <t>カコウ</t>
    </rPh>
    <rPh sb="4" eb="5">
      <t>プン</t>
    </rPh>
    <phoneticPr fontId="1"/>
  </si>
  <si>
    <t>調味料（アミノ酸等）</t>
    <rPh sb="0" eb="3">
      <t>チョウミリョウ</t>
    </rPh>
    <rPh sb="7" eb="8">
      <t>サン</t>
    </rPh>
    <rPh sb="8" eb="9">
      <t>ナド</t>
    </rPh>
    <phoneticPr fontId="1"/>
  </si>
  <si>
    <t>pH調整剤</t>
    <rPh sb="2" eb="5">
      <t>チョウセイザイ</t>
    </rPh>
    <phoneticPr fontId="1"/>
  </si>
  <si>
    <t>カロチノイド色素</t>
    <rPh sb="6" eb="8">
      <t>シキソ</t>
    </rPh>
    <phoneticPr fontId="1"/>
  </si>
  <si>
    <t>水</t>
    <rPh sb="0" eb="1">
      <t>ミズ</t>
    </rPh>
    <phoneticPr fontId="1"/>
  </si>
  <si>
    <t>グルコノデルタラクトン</t>
  </si>
  <si>
    <t>リン酸架橋デンプン</t>
    <rPh sb="2" eb="3">
      <t>サン</t>
    </rPh>
    <rPh sb="3" eb="5">
      <t>カキョウ</t>
    </rPh>
    <phoneticPr fontId="1"/>
  </si>
  <si>
    <t>大豆</t>
    <rPh sb="0" eb="2">
      <t>ダイズ</t>
    </rPh>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</si>
  <si>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</si>
  <si>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</si>
  <si>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</si>
  <si>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</si>
  <si>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</si>
  <si>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</si>
  <si>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</si>
  <si>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油①_サラダ油</t>
    <rPh sb="0" eb="1">
      <t>アブラ</t>
    </rPh>
    <rPh sb="6" eb="7">
      <t>アブラ</t>
    </rPh>
    <phoneticPr fontId="1"/>
  </si>
  <si>
    <t>油②_キャノーラ油</t>
    <rPh sb="0" eb="1">
      <t>アブラ</t>
    </rPh>
    <rPh sb="8" eb="9">
      <t>ユ</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</si>
  <si>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</si>
  <si>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</si>
  <si>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</si>
  <si>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</si>
  <si>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</si>
  <si>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</si>
  <si>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</si>
  <si>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</si>
  <si>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</si>
  <si>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</si>
  <si>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</si>
  <si>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</si>
  <si>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</si>
  <si>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</si>
  <si>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</si>
  <si>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</si>
  <si>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</si>
  <si>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</si>
  <si>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</si>
  <si>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</si>
  <si>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</si>
  <si>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</si>
  <si>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</si>
  <si>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</si>
  <si>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</si>
  <si>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</si>
  <si>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</si>
  <si>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</si>
  <si>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</si>
  <si>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</si>
  <si>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</si>
  <si>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</si>
  <si>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</si>
  <si>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</si>
  <si>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</si>
  <si>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</si>
  <si>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</si>
  <si>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</si>
  <si>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</si>
  <si>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</si>
  <si>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</si>
  <si>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</si>
  <si>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</si>
  <si>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</si>
  <si>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</si>
  <si>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</si>
  <si>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</si>
  <si>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</si>
  <si>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乾燥わかめ</t>
    <rPh sb="0" eb="2">
      <t>カンソウ</t>
    </rPh>
    <phoneticPr fontId="1"/>
  </si>
  <si>
    <t>ふえるわかめ　花ざいく　国内産カットわかめS</t>
    <rPh sb="7" eb="8">
      <t>ハナ</t>
    </rPh>
    <rPh sb="12" eb="14">
      <t>コクナイ</t>
    </rPh>
    <rPh sb="14" eb="15">
      <t>サン</t>
    </rPh>
    <phoneticPr fontId="1"/>
  </si>
  <si>
    <t>ノヴァ・アウストラル社 / 株式会社東京シーフーズ</t>
    <rPh sb="14" eb="18">
      <t>カブシキカイシャ</t>
    </rPh>
    <rPh sb="18" eb="20">
      <t>トウキョウ</t>
    </rPh>
    <phoneticPr fontId="1"/>
  </si>
  <si>
    <t>なし</t>
    <phoneticPr fontId="1"/>
  </si>
  <si>
    <t>（砂糖）</t>
    <rPh sb="1" eb="3">
      <t>サトウ</t>
    </rPh>
    <phoneticPr fontId="1"/>
  </si>
  <si>
    <t>（食塩）</t>
    <rPh sb="1" eb="3">
      <t>ショクエン</t>
    </rPh>
    <phoneticPr fontId="1"/>
  </si>
  <si>
    <t>（麦芽糖）</t>
    <rPh sb="1" eb="4">
      <t>バクガトウ</t>
    </rPh>
    <phoneticPr fontId="1"/>
  </si>
  <si>
    <t>（小麦粉）</t>
    <rPh sb="1" eb="4">
      <t>コムギコ</t>
    </rPh>
    <phoneticPr fontId="1"/>
  </si>
  <si>
    <t>（鰹節粉）</t>
    <rPh sb="1" eb="3">
      <t>カツオブシ</t>
    </rPh>
    <rPh sb="3" eb="4">
      <t>コ</t>
    </rPh>
    <phoneticPr fontId="1"/>
  </si>
  <si>
    <t>（抹茶）</t>
    <rPh sb="1" eb="3">
      <t>マッチャ</t>
    </rPh>
    <phoneticPr fontId="1"/>
  </si>
  <si>
    <t>（醤油）</t>
    <rPh sb="1" eb="3">
      <t>ショウユ</t>
    </rPh>
    <phoneticPr fontId="1"/>
  </si>
  <si>
    <t>（鰹節エキス）</t>
    <rPh sb="1" eb="3">
      <t>カツオブシ</t>
    </rPh>
    <phoneticPr fontId="1"/>
  </si>
  <si>
    <t>（酵母エキス）</t>
    <rPh sb="1" eb="3">
      <t>コウボ</t>
    </rPh>
    <phoneticPr fontId="1"/>
  </si>
  <si>
    <t>（でん粉）</t>
    <rPh sb="3" eb="4">
      <t>プン</t>
    </rPh>
    <phoneticPr fontId="1"/>
  </si>
  <si>
    <t>（かぼちゃ）</t>
    <phoneticPr fontId="1"/>
  </si>
  <si>
    <t>（植物油脂）</t>
    <rPh sb="1" eb="3">
      <t>ショクブツ</t>
    </rPh>
    <rPh sb="3" eb="5">
      <t>ユシ</t>
    </rPh>
    <phoneticPr fontId="1"/>
  </si>
  <si>
    <t>（ほうれん草）</t>
    <rPh sb="5" eb="6">
      <t>ソウ</t>
    </rPh>
    <phoneticPr fontId="1"/>
  </si>
  <si>
    <t>（人参）</t>
    <rPh sb="1" eb="3">
      <t>ニンジン</t>
    </rPh>
    <phoneticPr fontId="1"/>
  </si>
  <si>
    <t>惣菜庵　甘酢あんかけ 1200G/8</t>
    <rPh sb="0" eb="2">
      <t>ソウザイ</t>
    </rPh>
    <rPh sb="2" eb="3">
      <t>アン</t>
    </rPh>
    <rPh sb="4" eb="6">
      <t>アマズ</t>
    </rPh>
    <phoneticPr fontId="1"/>
  </si>
  <si>
    <t>株式会社Mizkan</t>
    <rPh sb="0" eb="4">
      <t>カブシキガイシャ</t>
    </rPh>
    <phoneticPr fontId="1"/>
  </si>
  <si>
    <t>水</t>
    <rPh sb="0" eb="1">
      <t>ミズ</t>
    </rPh>
    <phoneticPr fontId="1"/>
  </si>
  <si>
    <t>北海道3.6牛乳</t>
    <rPh sb="0" eb="3">
      <t>ホッカイドウ</t>
    </rPh>
    <rPh sb="6" eb="8">
      <t>ギュウニュウ</t>
    </rPh>
    <phoneticPr fontId="1"/>
  </si>
  <si>
    <t>なし</t>
    <phoneticPr fontId="1"/>
  </si>
  <si>
    <t>北海道日高乳業株式会社</t>
    <rPh sb="0" eb="3">
      <t>ホッカイドウ</t>
    </rPh>
    <rPh sb="3" eb="5">
      <t>ヒダカ</t>
    </rPh>
    <rPh sb="5" eb="7">
      <t>ニュウギョウ</t>
    </rPh>
    <rPh sb="7" eb="11">
      <t>カブシキカイシャ</t>
    </rPh>
    <phoneticPr fontId="1"/>
  </si>
  <si>
    <t>りんごジュース</t>
    <phoneticPr fontId="1"/>
  </si>
  <si>
    <t>いちごジャム・マーガリン</t>
    <phoneticPr fontId="1"/>
  </si>
  <si>
    <t>いちごジャム</t>
    <phoneticPr fontId="1"/>
  </si>
  <si>
    <t>ほうれん草のゴマ和え</t>
    <rPh sb="4" eb="5">
      <t>ソウ</t>
    </rPh>
    <rPh sb="8" eb="9">
      <t>ア</t>
    </rPh>
    <phoneticPr fontId="1"/>
  </si>
  <si>
    <t>ほうれん草の白ごま和え</t>
    <rPh sb="4" eb="5">
      <t>ソウ</t>
    </rPh>
    <rPh sb="6" eb="7">
      <t>シロ</t>
    </rPh>
    <rPh sb="9" eb="10">
      <t>ア</t>
    </rPh>
    <phoneticPr fontId="1"/>
  </si>
  <si>
    <t>ミニがんもブロッコリー添え</t>
    <rPh sb="11" eb="12">
      <t>ソ</t>
    </rPh>
    <phoneticPr fontId="1"/>
  </si>
  <si>
    <t>ミニがんも</t>
    <phoneticPr fontId="1"/>
  </si>
  <si>
    <t>ブロッコリー</t>
    <phoneticPr fontId="1"/>
  </si>
  <si>
    <t>九州産ほうれん草の胡麻和えセット</t>
    <rPh sb="0" eb="3">
      <t>キュウシュウサン</t>
    </rPh>
    <rPh sb="7" eb="8">
      <t>ソウ</t>
    </rPh>
    <rPh sb="9" eb="12">
      <t>ゴマア</t>
    </rPh>
    <phoneticPr fontId="1"/>
  </si>
  <si>
    <t>■冷凍ほうれん草</t>
    <rPh sb="1" eb="3">
      <t>レイトウ</t>
    </rPh>
    <rPh sb="7" eb="8">
      <t>ソウ</t>
    </rPh>
    <phoneticPr fontId="1"/>
  </si>
  <si>
    <t>ほうれん草</t>
    <phoneticPr fontId="1"/>
  </si>
  <si>
    <t>■白ごま和えの素</t>
    <rPh sb="1" eb="2">
      <t>シロ</t>
    </rPh>
    <rPh sb="4" eb="5">
      <t>ア</t>
    </rPh>
    <rPh sb="7" eb="8">
      <t>モト</t>
    </rPh>
    <phoneticPr fontId="1"/>
  </si>
  <si>
    <t>すりごま</t>
    <phoneticPr fontId="1"/>
  </si>
  <si>
    <t>グラニュー糖</t>
    <rPh sb="5" eb="6">
      <t>トウ</t>
    </rPh>
    <phoneticPr fontId="1"/>
  </si>
  <si>
    <t>粉末醤油</t>
    <rPh sb="0" eb="2">
      <t>フンマツ</t>
    </rPh>
    <rPh sb="2" eb="4">
      <t>ショウユ</t>
    </rPh>
    <phoneticPr fontId="1"/>
  </si>
  <si>
    <t>〃</t>
    <phoneticPr fontId="1"/>
  </si>
  <si>
    <t>食塩</t>
    <rPh sb="0" eb="2">
      <t>ショクエン</t>
    </rPh>
    <phoneticPr fontId="1"/>
  </si>
  <si>
    <t>デキストリン</t>
    <phoneticPr fontId="1"/>
  </si>
  <si>
    <t>かつお風味調味料</t>
    <rPh sb="3" eb="5">
      <t>フウミ</t>
    </rPh>
    <rPh sb="5" eb="8">
      <t>チョウミリョウ</t>
    </rPh>
    <phoneticPr fontId="1"/>
  </si>
  <si>
    <t>ポークエキス調味料</t>
    <rPh sb="6" eb="9">
      <t>チョウミリョウ</t>
    </rPh>
    <phoneticPr fontId="1"/>
  </si>
  <si>
    <t>調味料（アミノ酸等）</t>
    <rPh sb="0" eb="3">
      <t>チョウミリョウ</t>
    </rPh>
    <rPh sb="7" eb="8">
      <t>サン</t>
    </rPh>
    <rPh sb="8" eb="9">
      <t>トウ</t>
    </rPh>
    <phoneticPr fontId="1"/>
  </si>
  <si>
    <t>カラメル色素</t>
    <rPh sb="4" eb="6">
      <t>シキソ</t>
    </rPh>
    <phoneticPr fontId="1"/>
  </si>
  <si>
    <t>香料</t>
    <rPh sb="0" eb="2">
      <t>コウリョウ</t>
    </rPh>
    <phoneticPr fontId="1"/>
  </si>
  <si>
    <t>ごま</t>
    <phoneticPr fontId="1"/>
  </si>
  <si>
    <t>大豆</t>
    <rPh sb="0" eb="2">
      <t>ダイズ</t>
    </rPh>
    <phoneticPr fontId="1"/>
  </si>
  <si>
    <t>小麦</t>
    <rPh sb="0" eb="2">
      <t>コムギ</t>
    </rPh>
    <phoneticPr fontId="1"/>
  </si>
  <si>
    <t>豚肉</t>
    <rPh sb="0" eb="2">
      <t>ブタニク</t>
    </rPh>
    <phoneticPr fontId="1"/>
  </si>
  <si>
    <t>乳成分</t>
    <rPh sb="0" eb="3">
      <t>ニュウセイブン</t>
    </rPh>
    <phoneticPr fontId="1"/>
  </si>
  <si>
    <t>味付ミニがんも</t>
    <rPh sb="0" eb="2">
      <t>アジツ</t>
    </rPh>
    <phoneticPr fontId="1"/>
  </si>
  <si>
    <t>がんもどき</t>
    <phoneticPr fontId="1"/>
  </si>
  <si>
    <t>砂糖</t>
    <rPh sb="0" eb="2">
      <t>サトウ</t>
    </rPh>
    <phoneticPr fontId="1"/>
  </si>
  <si>
    <t>醤油</t>
    <rPh sb="0" eb="2">
      <t>ショウユ</t>
    </rPh>
    <phoneticPr fontId="1"/>
  </si>
  <si>
    <t>かつお風味エキス</t>
    <rPh sb="3" eb="5">
      <t>フウミ</t>
    </rPh>
    <phoneticPr fontId="1"/>
  </si>
  <si>
    <t>トレハロース</t>
    <phoneticPr fontId="1"/>
  </si>
  <si>
    <t>pH調整剤</t>
    <rPh sb="2" eb="4">
      <t>チョウセイ</t>
    </rPh>
    <rPh sb="4" eb="5">
      <t>ザイ</t>
    </rPh>
    <phoneticPr fontId="1"/>
  </si>
  <si>
    <t>調味料（アミノ酸）</t>
    <rPh sb="0" eb="3">
      <t>チョウミリョウ</t>
    </rPh>
    <rPh sb="7" eb="8">
      <t>サン</t>
    </rPh>
    <phoneticPr fontId="1"/>
  </si>
  <si>
    <t>グリシン</t>
    <phoneticPr fontId="1"/>
  </si>
  <si>
    <t>【水】</t>
    <rPh sb="1" eb="2">
      <t>ミズ</t>
    </rPh>
    <phoneticPr fontId="1"/>
  </si>
  <si>
    <t>そのまま使えるブロッコリー（エクアドル産）</t>
    <rPh sb="4" eb="5">
      <t>ツカ</t>
    </rPh>
    <rPh sb="19" eb="20">
      <t>サン</t>
    </rPh>
    <phoneticPr fontId="1"/>
  </si>
  <si>
    <t>ブロッコリー</t>
    <phoneticPr fontId="1"/>
  </si>
  <si>
    <t>株式会社ソイフ和歌山工場</t>
    <rPh sb="0" eb="4">
      <t>カブシキガイシャ</t>
    </rPh>
    <rPh sb="7" eb="10">
      <t>ワカヤマ</t>
    </rPh>
    <rPh sb="10" eb="12">
      <t>コウジョウ</t>
    </rPh>
    <phoneticPr fontId="1"/>
  </si>
  <si>
    <t>なし</t>
    <phoneticPr fontId="1"/>
  </si>
  <si>
    <t>九州ベストフーズ</t>
    <rPh sb="0" eb="2">
      <t>キュウシュウ</t>
    </rPh>
    <phoneticPr fontId="1"/>
  </si>
  <si>
    <t>　　　　　　　　　　　　　　　　　　　　　　　　　　　株式会社　美女来（日本）</t>
    <rPh sb="27" eb="31">
      <t>カブシキガイシャ</t>
    </rPh>
    <rPh sb="32" eb="34">
      <t>ビジョ</t>
    </rPh>
    <rPh sb="34" eb="35">
      <t>ク</t>
    </rPh>
    <rPh sb="36" eb="38">
      <t>ニホン</t>
    </rPh>
    <phoneticPr fontId="1"/>
  </si>
  <si>
    <t>株式会社ニチレイフーズ</t>
    <rPh sb="0" eb="4">
      <t>カブシキカイシャ</t>
    </rPh>
    <phoneticPr fontId="1"/>
  </si>
  <si>
    <t>【大盛】肉だんご</t>
    <rPh sb="1" eb="3">
      <t>オオモ</t>
    </rPh>
    <rPh sb="4" eb="5">
      <t>ニク</t>
    </rPh>
    <phoneticPr fontId="1"/>
  </si>
  <si>
    <t>肉だんご</t>
    <rPh sb="0" eb="1">
      <t>ニク</t>
    </rPh>
    <phoneticPr fontId="1"/>
  </si>
  <si>
    <t>仙台味噌醤油株式会社　わさび沢工場</t>
    <rPh sb="0" eb="10">
      <t>センダイミソショウユカブシキガイシャ</t>
    </rPh>
    <rPh sb="14" eb="15">
      <t>ザワ</t>
    </rPh>
    <rPh sb="15" eb="17">
      <t>コウジョウ</t>
    </rPh>
    <phoneticPr fontId="1"/>
  </si>
  <si>
    <t>理研ビタミン株式会社　草加工場</t>
    <rPh sb="0" eb="2">
      <t>リケン</t>
    </rPh>
    <rPh sb="6" eb="10">
      <t>カブシキガイシャ</t>
    </rPh>
    <rPh sb="11" eb="13">
      <t>クサカ</t>
    </rPh>
    <rPh sb="13" eb="15">
      <t>コウジョウ</t>
    </rPh>
    <phoneticPr fontId="1"/>
  </si>
  <si>
    <t>キューピータマゴ株式会社伊丹工場/府中工場</t>
    <rPh sb="8" eb="12">
      <t>カブシキガイシャ</t>
    </rPh>
    <rPh sb="12" eb="14">
      <t>イタミ</t>
    </rPh>
    <rPh sb="14" eb="16">
      <t>コウジョウ</t>
    </rPh>
    <rPh sb="17" eb="19">
      <t>フチュウ</t>
    </rPh>
    <rPh sb="19" eb="21">
      <t>コウジョウ</t>
    </rPh>
    <phoneticPr fontId="1"/>
  </si>
  <si>
    <t>株式会社松本パック第二工場</t>
    <rPh sb="0" eb="4">
      <t>カブシキガイシャ</t>
    </rPh>
    <rPh sb="4" eb="6">
      <t>マツモト</t>
    </rPh>
    <rPh sb="9" eb="11">
      <t>ダイニ</t>
    </rPh>
    <rPh sb="11" eb="13">
      <t>コウジョウ</t>
    </rPh>
    <phoneticPr fontId="1"/>
  </si>
  <si>
    <t>株式会社　太掘（日光工場）</t>
    <rPh sb="0" eb="4">
      <t>カブシキカイシャ</t>
    </rPh>
    <rPh sb="5" eb="6">
      <t>フト</t>
    </rPh>
    <rPh sb="6" eb="7">
      <t>ホ</t>
    </rPh>
    <rPh sb="8" eb="10">
      <t>ニッコウ</t>
    </rPh>
    <rPh sb="10" eb="12">
      <t>コウジョウ</t>
    </rPh>
    <phoneticPr fontId="1"/>
  </si>
  <si>
    <t>●　商品の終売・リニューアルの場合は成分等が変更になる場合があります。ご了承ください。</t>
    <phoneticPr fontId="5"/>
  </si>
  <si>
    <t>洗浄をした上で製造にあたっております。</t>
    <rPh sb="0" eb="2">
      <t>センジョウ</t>
    </rPh>
    <rPh sb="5" eb="6">
      <t>ウエ</t>
    </rPh>
    <rPh sb="7" eb="9">
      <t>セイゾウ</t>
    </rPh>
    <phoneticPr fontId="1"/>
  </si>
  <si>
    <t>●　商品の終売・リニューアルの場合は成分等が変更になる場合があります。ご了承ください。</t>
  </si>
  <si>
    <t>同施設で大豆、牛肉、鶏肉、豚肉、リンゴ、ゼラチン、ごまを含む製品を製造しています</t>
    <rPh sb="0" eb="3">
      <t>ドウシセツ</t>
    </rPh>
    <rPh sb="4" eb="6">
      <t>ダイズ</t>
    </rPh>
    <rPh sb="7" eb="8">
      <t>ギュウ</t>
    </rPh>
    <rPh sb="8" eb="9">
      <t>ニク</t>
    </rPh>
    <rPh sb="10" eb="12">
      <t>トリニク</t>
    </rPh>
    <rPh sb="13" eb="15">
      <t>ブタニク</t>
    </rPh>
    <rPh sb="28" eb="29">
      <t>フク</t>
    </rPh>
    <rPh sb="30" eb="32">
      <t>セイヒン</t>
    </rPh>
    <rPh sb="33" eb="35">
      <t>セイゾウ</t>
    </rPh>
    <phoneticPr fontId="1"/>
  </si>
  <si>
    <t>コンタミネーション防止のため、異なる製品の切替時は、適切な方法により十分に</t>
    <rPh sb="9" eb="11">
      <t>ボウシ</t>
    </rPh>
    <rPh sb="15" eb="16">
      <t>コト</t>
    </rPh>
    <rPh sb="18" eb="20">
      <t>セイヒン</t>
    </rPh>
    <rPh sb="21" eb="23">
      <t>キリカエ</t>
    </rPh>
    <rPh sb="23" eb="24">
      <t>ジ</t>
    </rPh>
    <rPh sb="26" eb="28">
      <t>テキセツ</t>
    </rPh>
    <rPh sb="29" eb="31">
      <t>ホウホウ</t>
    </rPh>
    <rPh sb="34" eb="36">
      <t>ジュウブン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</si>
</sst>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rgb="FFFFC000"/>
        <bgColor indexed="64"/>
      </patternFill>
    </fill>
  </fills>
  <borders count="103">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256">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2" xfId="1" applyFont="1" applyBorder="1" applyAlignment="1">
      <alignment horizontal="center" vertical="center"/>
    </xf>
    <xf numFmtId="0" fontId="4" fillId="0" borderId="16" xfId="2" applyFont="1" applyBorder="1" applyAlignment="1">
      <alignment horizontal="center" vertical="center"/>
    </xf>
    <xf numFmtId="0" fontId="4" fillId="0" borderId="17" xfId="1" applyFont="1" applyBorder="1" applyAlignment="1">
      <alignment horizontal="center" vertical="center"/>
    </xf>
    <xf numFmtId="176" fontId="3" fillId="0" borderId="21"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5" xfId="0" applyBorder="1" applyAlignment="1" applyProtection="1">
      <alignment horizontal="center" vertical="center" textRotation="255" shrinkToFit="1"/>
    </xf>
    <xf numFmtId="0" fontId="0" fillId="0" borderId="52" xfId="0" applyBorder="1" applyAlignment="1" applyProtection="1">
      <alignment horizontal="center" vertical="center" textRotation="255" shrinkToFit="1"/>
    </xf>
    <xf numFmtId="0" fontId="0" fillId="0" borderId="53" xfId="0" applyBorder="1" applyAlignment="1" applyProtection="1">
      <alignment horizontal="center" vertical="center" textRotation="255" shrinkToFit="1"/>
    </xf>
    <xf numFmtId="0" fontId="2" fillId="0" borderId="70" xfId="0" applyFont="1" applyBorder="1" applyProtection="1">
      <alignment vertical="center"/>
    </xf>
    <xf numFmtId="0" fontId="2" fillId="0" borderId="67" xfId="0" applyFont="1" applyBorder="1" applyAlignment="1" applyProtection="1">
      <alignment horizontal="center" vertical="center"/>
    </xf>
    <xf numFmtId="0" fontId="2" fillId="0" borderId="69" xfId="0" applyFont="1" applyBorder="1" applyProtection="1">
      <alignment vertical="center"/>
    </xf>
    <xf numFmtId="0" fontId="2" fillId="0" borderId="66"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4" xfId="0" applyFont="1" applyBorder="1" applyProtection="1">
      <alignment vertical="center"/>
    </xf>
    <xf numFmtId="0" fontId="2" fillId="0" borderId="58"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6" xfId="0" applyFont="1" applyBorder="1" applyProtection="1">
      <alignment vertical="center"/>
    </xf>
    <xf numFmtId="0" fontId="11" fillId="0" borderId="54" xfId="5" applyBorder="1" applyAlignment="1" applyProtection="1">
      <alignment horizontal="center" vertical="center"/>
    </xf>
    <xf numFmtId="0" fontId="2" fillId="0" borderId="57" xfId="0" applyFont="1" applyBorder="1" applyProtection="1">
      <alignment vertical="center"/>
    </xf>
    <xf numFmtId="0" fontId="2" fillId="0" borderId="61"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0" fillId="0" borderId="74" xfId="0" applyBorder="1">
      <alignment vertical="center"/>
    </xf>
    <xf numFmtId="0" fontId="0" fillId="0" borderId="3" xfId="0" applyFill="1" applyBorder="1" applyAlignment="1">
      <alignment horizontal="center" vertical="center"/>
    </xf>
    <xf numFmtId="0" fontId="0" fillId="2" borderId="12" xfId="0" applyFill="1" applyBorder="1" applyAlignment="1" applyProtection="1">
      <alignment vertical="center"/>
    </xf>
    <xf numFmtId="0" fontId="0" fillId="0" borderId="75" xfId="0" applyBorder="1" applyAlignment="1" applyProtection="1">
      <alignment vertical="center" shrinkToFit="1"/>
      <protection locked="0"/>
    </xf>
    <xf numFmtId="31" fontId="0" fillId="0" borderId="75" xfId="0" applyNumberFormat="1" applyBorder="1" applyAlignment="1" applyProtection="1">
      <alignment vertical="center" shrinkToFit="1"/>
      <protection locked="0"/>
    </xf>
    <xf numFmtId="0" fontId="0" fillId="0" borderId="52" xfId="0" applyFill="1" applyBorder="1" applyAlignment="1" applyProtection="1">
      <alignment horizontal="center" vertical="center" textRotation="255" shrinkToFit="1"/>
    </xf>
    <xf numFmtId="0" fontId="2" fillId="0" borderId="67"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11" fillId="0" borderId="3" xfId="5" applyFill="1" applyBorder="1" applyAlignment="1">
      <alignment horizontal="center" vertical="center"/>
    </xf>
    <xf numFmtId="0" fontId="11" fillId="0" borderId="67" xfId="5" applyBorder="1" applyAlignment="1" applyProtection="1">
      <alignment horizontal="center" vertical="center"/>
    </xf>
    <xf numFmtId="0" fontId="4" fillId="0" borderId="16" xfId="2" applyFont="1" applyFill="1" applyBorder="1" applyAlignment="1">
      <alignment horizontal="center" vertical="center"/>
    </xf>
    <xf numFmtId="0" fontId="4" fillId="0" borderId="12" xfId="1" applyFont="1" applyFill="1" applyBorder="1" applyAlignment="1">
      <alignment horizontal="center" vertical="center"/>
    </xf>
    <xf numFmtId="178" fontId="3" fillId="0" borderId="21" xfId="1" applyNumberFormat="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59" xfId="0" applyBorder="1">
      <alignment vertical="center"/>
    </xf>
    <xf numFmtId="0" fontId="0" fillId="0" borderId="60"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21"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pplyAlignment="1">
      <alignment horizontal="center"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0" borderId="91" xfId="0" applyBorder="1">
      <alignment vertical="center"/>
    </xf>
    <xf numFmtId="0" fontId="0" fillId="0" borderId="79" xfId="0" applyBorder="1">
      <alignment vertical="center"/>
    </xf>
    <xf numFmtId="0" fontId="0" fillId="0" borderId="20" xfId="0" applyBorder="1">
      <alignment vertical="center"/>
    </xf>
    <xf numFmtId="0" fontId="0" fillId="0" borderId="92" xfId="0" applyBorder="1">
      <alignment vertical="center"/>
    </xf>
    <xf numFmtId="0" fontId="0" fillId="0" borderId="80" xfId="0" applyBorder="1" applyAlignment="1">
      <alignment horizontal="center"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5" xfId="0" applyBorder="1">
      <alignment vertical="center"/>
    </xf>
    <xf numFmtId="0" fontId="2" fillId="0" borderId="6" xfId="0" applyFont="1" applyFill="1" applyBorder="1" applyProtection="1">
      <alignment vertical="center"/>
    </xf>
    <xf numFmtId="0" fontId="11" fillId="0" borderId="3" xfId="5" applyFill="1" applyBorder="1" applyAlignment="1" applyProtection="1">
      <alignment horizontal="center" vertical="center"/>
    </xf>
    <xf numFmtId="0" fontId="2" fillId="0" borderId="34" xfId="0" applyFont="1" applyFill="1" applyBorder="1" applyProtection="1">
      <alignment vertical="center"/>
    </xf>
    <xf numFmtId="0" fontId="4" fillId="0" borderId="22" xfId="1" applyFont="1" applyBorder="1" applyAlignment="1">
      <alignment horizontal="center" vertical="center" shrinkToFit="1"/>
    </xf>
    <xf numFmtId="0" fontId="4" fillId="0" borderId="47" xfId="1" applyFont="1" applyBorder="1" applyAlignment="1">
      <alignment horizontal="center" vertical="center" shrinkToFit="1"/>
    </xf>
    <xf numFmtId="0" fontId="3" fillId="0" borderId="27" xfId="3" applyFont="1" applyBorder="1" applyAlignment="1" applyProtection="1">
      <alignment horizontal="center" vertical="center" shrinkToFit="1"/>
    </xf>
    <xf numFmtId="0" fontId="3" fillId="0" borderId="28" xfId="3" applyFont="1" applyBorder="1" applyAlignment="1" applyProtection="1">
      <alignment horizontal="center" vertical="center" shrinkToFit="1"/>
    </xf>
    <xf numFmtId="0" fontId="3" fillId="0" borderId="41" xfId="3" applyFont="1" applyBorder="1" applyAlignment="1" applyProtection="1">
      <alignment horizontal="center" vertical="center" shrinkToFit="1"/>
    </xf>
    <xf numFmtId="0" fontId="3" fillId="0" borderId="48"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49" xfId="3" applyFont="1" applyBorder="1" applyAlignment="1" applyProtection="1">
      <alignment horizontal="center" vertical="center" shrinkToFit="1"/>
    </xf>
    <xf numFmtId="0" fontId="6" fillId="0" borderId="10" xfId="4" applyFont="1" applyBorder="1" applyAlignment="1">
      <alignment horizontal="right" vertical="center"/>
    </xf>
    <xf numFmtId="0" fontId="4" fillId="0" borderId="22" xfId="2" applyFont="1" applyBorder="1" applyAlignment="1">
      <alignment horizontal="center" vertical="center" shrinkToFit="1"/>
    </xf>
    <xf numFmtId="0" fontId="4" fillId="0" borderId="26" xfId="2" applyFont="1" applyBorder="1" applyAlignment="1">
      <alignment horizontal="center" vertical="center" shrinkToFit="1"/>
    </xf>
    <xf numFmtId="0" fontId="4" fillId="0" borderId="37" xfId="2" applyFont="1" applyBorder="1" applyAlignment="1">
      <alignment horizontal="center" vertical="center" shrinkToFit="1"/>
    </xf>
    <xf numFmtId="0" fontId="7" fillId="0" borderId="27" xfId="2" applyFont="1" applyBorder="1" applyAlignment="1">
      <alignment horizontal="left" vertical="center" shrinkToFit="1"/>
    </xf>
    <xf numFmtId="0" fontId="7" fillId="0" borderId="28" xfId="2" applyFont="1" applyBorder="1" applyAlignment="1">
      <alignment horizontal="left" vertical="center" shrinkToFit="1"/>
    </xf>
    <xf numFmtId="0" fontId="7" fillId="0" borderId="41" xfId="2" applyFont="1" applyBorder="1" applyAlignment="1">
      <alignment horizontal="left" vertical="center" shrinkToFit="1"/>
    </xf>
    <xf numFmtId="0" fontId="7" fillId="0" borderId="42" xfId="2" applyFont="1" applyBorder="1" applyAlignment="1">
      <alignment horizontal="left" vertical="center" shrinkToFit="1"/>
    </xf>
    <xf numFmtId="0" fontId="7" fillId="0" borderId="0" xfId="2" applyFont="1" applyAlignment="1">
      <alignment horizontal="left" vertical="center" shrinkToFit="1"/>
    </xf>
    <xf numFmtId="0" fontId="7" fillId="0" borderId="43" xfId="2" applyFont="1" applyBorder="1" applyAlignment="1">
      <alignment horizontal="left" vertical="center" shrinkToFit="1"/>
    </xf>
    <xf numFmtId="0" fontId="8" fillId="0" borderId="44" xfId="2" applyFont="1" applyBorder="1" applyAlignment="1">
      <alignment vertical="center" shrinkToFit="1"/>
    </xf>
    <xf numFmtId="0" fontId="8" fillId="0" borderId="45" xfId="2" applyFont="1" applyBorder="1" applyAlignment="1">
      <alignment vertical="center" shrinkToFit="1"/>
    </xf>
    <xf numFmtId="0" fontId="8" fillId="0" borderId="46" xfId="2" applyFont="1" applyBorder="1" applyAlignment="1">
      <alignment vertical="center" shrinkToFit="1"/>
    </xf>
    <xf numFmtId="0" fontId="7" fillId="0" borderId="38"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40" xfId="1" applyFont="1" applyBorder="1" applyAlignment="1">
      <alignment horizontal="center" vertical="center" shrinkToFit="1"/>
    </xf>
    <xf numFmtId="0" fontId="13" fillId="0" borderId="22"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37" xfId="1" applyFont="1" applyBorder="1" applyAlignment="1">
      <alignment horizontal="center" vertical="center" wrapText="1"/>
    </xf>
    <xf numFmtId="0" fontId="7" fillId="0" borderId="27" xfId="1" applyFont="1" applyBorder="1" applyAlignment="1">
      <alignment horizontal="left" vertical="center" shrinkToFit="1"/>
    </xf>
    <xf numFmtId="0" fontId="7" fillId="0" borderId="28"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4" fillId="0" borderId="22" xfId="1" applyFont="1" applyBorder="1" applyAlignment="1">
      <alignment horizontal="center" vertical="center"/>
    </xf>
    <xf numFmtId="0" fontId="4" fillId="0" borderId="26" xfId="1" applyFont="1" applyBorder="1" applyAlignment="1">
      <alignment horizontal="center" vertical="center"/>
    </xf>
    <xf numFmtId="0" fontId="4" fillId="0" borderId="37" xfId="1" applyFont="1" applyBorder="1" applyAlignment="1">
      <alignment horizontal="center" vertical="center"/>
    </xf>
    <xf numFmtId="0" fontId="7" fillId="0" borderId="36"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3" xfId="2" applyBorder="1" applyAlignment="1">
      <alignment horizontal="center" vertical="center" shrinkToFit="1"/>
    </xf>
    <xf numFmtId="0" fontId="3" fillId="0" borderId="5" xfId="2" applyBorder="1" applyAlignment="1">
      <alignment horizontal="center" vertical="center" shrinkToFit="1"/>
    </xf>
    <xf numFmtId="0" fontId="3" fillId="0" borderId="4" xfId="2" applyBorder="1" applyAlignment="1">
      <alignment horizontal="center" vertical="center" shrinkToFit="1"/>
    </xf>
    <xf numFmtId="0" fontId="7" fillId="0" borderId="33"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34" xfId="2" applyBorder="1" applyAlignment="1">
      <alignment horizontal="center" vertical="center" shrinkToFit="1"/>
    </xf>
    <xf numFmtId="0" fontId="3" fillId="0" borderId="35" xfId="2" applyBorder="1" applyAlignment="1">
      <alignment horizontal="center" vertical="center" shrinkToFit="1"/>
    </xf>
    <xf numFmtId="0" fontId="7" fillId="0" borderId="34"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3"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1"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50"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49" xfId="0" applyFont="1" applyBorder="1" applyAlignment="1" applyProtection="1">
      <alignment horizontal="center" vertical="center"/>
    </xf>
    <xf numFmtId="0" fontId="15" fillId="0" borderId="11" xfId="0" applyFont="1" applyBorder="1" applyAlignment="1" applyProtection="1">
      <alignment vertical="center" wrapText="1" shrinkToFit="1"/>
    </xf>
    <xf numFmtId="0" fontId="15" fillId="0" borderId="10" xfId="0" applyFont="1" applyBorder="1" applyAlignment="1" applyProtection="1">
      <alignment vertical="center" shrinkToFit="1"/>
    </xf>
    <xf numFmtId="0" fontId="15" fillId="0" borderId="9" xfId="0" applyFont="1" applyBorder="1" applyAlignment="1" applyProtection="1">
      <alignment vertical="center" shrinkToFit="1"/>
    </xf>
    <xf numFmtId="0" fontId="15" fillId="0" borderId="50"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49" xfId="0" applyFont="1" applyBorder="1" applyAlignment="1" applyProtection="1">
      <alignment vertical="center" shrinkToFit="1"/>
    </xf>
    <xf numFmtId="0" fontId="2" fillId="0" borderId="11"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62" xfId="0" applyFont="1" applyBorder="1" applyAlignment="1" applyProtection="1">
      <alignment horizontal="center" vertical="center" textRotation="255"/>
    </xf>
    <xf numFmtId="0" fontId="2" fillId="0" borderId="51" xfId="0" applyFont="1" applyBorder="1" applyAlignment="1" applyProtection="1">
      <alignment horizontal="center" vertical="center" textRotation="255"/>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0" fillId="0" borderId="12" xfId="0" applyBorder="1" applyAlignment="1" applyProtection="1">
      <alignment horizontal="center" vertical="center" shrinkToFit="1"/>
    </xf>
    <xf numFmtId="0" fontId="0" fillId="0" borderId="59" xfId="0" applyBorder="1" applyAlignment="1" applyProtection="1">
      <alignment horizontal="center" vertical="center" shrinkToFit="1"/>
    </xf>
    <xf numFmtId="0" fontId="0" fillId="0" borderId="60" xfId="0" applyBorder="1" applyAlignment="1" applyProtection="1">
      <alignment horizontal="center" vertical="center" shrinkToFit="1"/>
    </xf>
    <xf numFmtId="0" fontId="6" fillId="0" borderId="71" xfId="1" applyFont="1" applyBorder="1" applyAlignment="1">
      <alignment horizontal="center" vertical="center"/>
    </xf>
    <xf numFmtId="0" fontId="6" fillId="0" borderId="72" xfId="1" applyFont="1" applyBorder="1" applyAlignment="1">
      <alignment horizontal="center" vertical="center"/>
    </xf>
    <xf numFmtId="0" fontId="6" fillId="0" borderId="73"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7" fillId="0" borderId="29" xfId="1" applyFont="1" applyBorder="1" applyAlignment="1">
      <alignment horizontal="left" vertical="center" shrinkToFit="1"/>
    </xf>
    <xf numFmtId="0" fontId="7" fillId="0" borderId="30" xfId="1" applyFont="1" applyBorder="1" applyAlignment="1">
      <alignment horizontal="center" vertical="center" shrinkToFit="1"/>
    </xf>
    <xf numFmtId="0" fontId="7" fillId="0" borderId="31" xfId="1" applyFont="1" applyBorder="1" applyAlignment="1">
      <alignment horizontal="center" vertical="center" shrinkToFit="1"/>
    </xf>
    <xf numFmtId="0" fontId="7" fillId="0" borderId="32" xfId="1" applyFont="1" applyBorder="1" applyAlignment="1">
      <alignment horizontal="center" vertical="center" shrinkToFit="1"/>
    </xf>
    <xf numFmtId="0" fontId="4" fillId="0" borderId="76" xfId="1" applyFont="1" applyBorder="1" applyAlignment="1">
      <alignment horizontal="center" vertical="center"/>
    </xf>
    <xf numFmtId="0" fontId="6" fillId="0" borderId="77" xfId="1" applyFont="1" applyBorder="1" applyAlignment="1">
      <alignment horizontal="left" vertical="center" indent="1" shrinkToFit="1"/>
    </xf>
    <xf numFmtId="0" fontId="6" fillId="0" borderId="10" xfId="1" applyFont="1" applyBorder="1" applyAlignment="1">
      <alignment horizontal="left" vertical="center" indent="1" shrinkToFit="1"/>
    </xf>
    <xf numFmtId="0" fontId="6" fillId="0" borderId="78" xfId="1" applyFont="1" applyBorder="1" applyAlignment="1">
      <alignment horizontal="left" vertical="center" indent="1" shrinkToFit="1"/>
    </xf>
    <xf numFmtId="0" fontId="6" fillId="0" borderId="44" xfId="1" applyFont="1" applyBorder="1" applyAlignment="1">
      <alignment horizontal="left" vertical="center" indent="1" shrinkToFit="1"/>
    </xf>
    <xf numFmtId="0" fontId="6" fillId="0" borderId="45" xfId="1" applyFont="1" applyBorder="1" applyAlignment="1">
      <alignment horizontal="left" vertical="center" indent="1" shrinkToFit="1"/>
    </xf>
    <xf numFmtId="0" fontId="6" fillId="0" borderId="79" xfId="1" applyFont="1" applyBorder="1" applyAlignment="1">
      <alignment horizontal="left" vertical="center" indent="1" shrinkToFit="1"/>
    </xf>
    <xf numFmtId="0" fontId="7" fillId="0" borderId="36"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38" xfId="1" applyFont="1" applyBorder="1" applyAlignment="1">
      <alignment horizontal="left" vertical="center" shrinkToFit="1"/>
    </xf>
    <xf numFmtId="0" fontId="7" fillId="0" borderId="39" xfId="1" applyFont="1" applyBorder="1" applyAlignment="1">
      <alignment horizontal="left" vertical="center" shrinkToFit="1"/>
    </xf>
    <xf numFmtId="0" fontId="7" fillId="0" borderId="40" xfId="1" applyFont="1" applyBorder="1" applyAlignment="1">
      <alignment horizontal="left" vertical="center" shrinkToFit="1"/>
    </xf>
    <xf numFmtId="0" fontId="3" fillId="0" borderId="33" xfId="2" applyBorder="1" applyAlignment="1">
      <alignment horizontal="left" vertical="center" shrinkToFit="1"/>
    </xf>
    <xf numFmtId="0" fontId="3" fillId="0" borderId="5" xfId="2" applyBorder="1" applyAlignment="1">
      <alignment horizontal="left" vertical="center" shrinkToFit="1"/>
    </xf>
    <xf numFmtId="0" fontId="3" fillId="0" borderId="4" xfId="2" applyBorder="1" applyAlignment="1">
      <alignment horizontal="left" vertical="center" shrinkToFit="1"/>
    </xf>
    <xf numFmtId="0" fontId="3" fillId="0" borderId="34" xfId="2" applyBorder="1" applyAlignment="1">
      <alignment horizontal="left" vertical="center" shrinkToFit="1"/>
    </xf>
    <xf numFmtId="0" fontId="3" fillId="0" borderId="35" xfId="2" applyBorder="1" applyAlignment="1">
      <alignment horizontal="left" vertical="center" shrinkToFit="1"/>
    </xf>
    <xf numFmtId="0" fontId="7" fillId="0" borderId="34" xfId="1" applyFont="1" applyBorder="1" applyAlignment="1">
      <alignment horizontal="left" vertical="center" shrinkToFit="1"/>
    </xf>
    <xf numFmtId="0" fontId="7" fillId="0" borderId="35"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indent="1" shrinkToFit="1"/>
    </xf>
    <xf numFmtId="0" fontId="7" fillId="0" borderId="5" xfId="1" applyFont="1" applyBorder="1" applyAlignment="1">
      <alignment horizontal="left" vertical="center" indent="1" shrinkToFit="1"/>
    </xf>
    <xf numFmtId="0" fontId="7" fillId="0" borderId="4" xfId="1" applyFont="1" applyBorder="1" applyAlignment="1">
      <alignment horizontal="left" vertical="center" indent="1" shrinkToFit="1"/>
    </xf>
    <xf numFmtId="0" fontId="7" fillId="0" borderId="33" xfId="1" applyFont="1" applyBorder="1" applyAlignment="1">
      <alignment horizontal="left" vertical="center" indent="2" shrinkToFit="1"/>
    </xf>
    <xf numFmtId="0" fontId="7" fillId="0" borderId="5" xfId="1" applyFont="1" applyBorder="1" applyAlignment="1">
      <alignment horizontal="left" vertical="center" indent="2" shrinkToFit="1"/>
    </xf>
    <xf numFmtId="0" fontId="7" fillId="0" borderId="4" xfId="1" applyFont="1" applyBorder="1" applyAlignment="1">
      <alignment horizontal="left" vertical="center" indent="2" shrinkToFit="1"/>
    </xf>
    <xf numFmtId="0" fontId="6" fillId="0" borderId="77" xfId="1" applyFont="1" applyFill="1" applyBorder="1" applyAlignment="1">
      <alignment horizontal="left" vertical="center" indent="1" shrinkToFit="1"/>
    </xf>
    <xf numFmtId="0" fontId="6" fillId="0" borderId="10" xfId="1" applyFont="1" applyFill="1" applyBorder="1" applyAlignment="1">
      <alignment horizontal="left" vertical="center" indent="1" shrinkToFit="1"/>
    </xf>
    <xf numFmtId="0" fontId="6" fillId="0" borderId="78" xfId="1" applyFont="1" applyFill="1" applyBorder="1" applyAlignment="1">
      <alignment horizontal="left" vertical="center" indent="1" shrinkToFit="1"/>
    </xf>
    <xf numFmtId="0" fontId="6" fillId="0" borderId="44" xfId="1" applyFont="1" applyFill="1" applyBorder="1" applyAlignment="1">
      <alignment horizontal="left" vertical="center" indent="1" shrinkToFit="1"/>
    </xf>
    <xf numFmtId="0" fontId="6" fillId="0" borderId="45" xfId="1" applyFont="1" applyFill="1" applyBorder="1" applyAlignment="1">
      <alignment horizontal="left" vertical="center" indent="1" shrinkToFit="1"/>
    </xf>
    <xf numFmtId="0" fontId="6" fillId="0" borderId="79" xfId="1" applyFont="1" applyFill="1" applyBorder="1" applyAlignment="1">
      <alignment horizontal="left" vertical="center" indent="1" shrinkToFit="1"/>
    </xf>
    <xf numFmtId="0" fontId="7" fillId="0" borderId="27" xfId="1" applyFont="1" applyFill="1" applyBorder="1" applyAlignment="1">
      <alignment horizontal="left" vertical="center" shrinkToFit="1"/>
    </xf>
    <xf numFmtId="0" fontId="7" fillId="0" borderId="28" xfId="1" applyFont="1" applyFill="1" applyBorder="1" applyAlignment="1">
      <alignment horizontal="left" vertical="center" shrinkToFit="1"/>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31" xfId="1" applyFont="1" applyFill="1" applyBorder="1" applyAlignment="1">
      <alignment horizontal="left" vertical="center" shrinkToFit="1"/>
    </xf>
    <xf numFmtId="0" fontId="7" fillId="0" borderId="3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7" fillId="0" borderId="34" xfId="1"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3" fillId="0" borderId="34" xfId="2" applyFill="1" applyBorder="1" applyAlignment="1">
      <alignment horizontal="left" vertical="center" shrinkToFit="1"/>
    </xf>
    <xf numFmtId="0" fontId="3" fillId="0" borderId="5" xfId="2" applyFill="1" applyBorder="1" applyAlignment="1">
      <alignment horizontal="left" vertical="center" shrinkToFit="1"/>
    </xf>
    <xf numFmtId="0" fontId="3" fillId="0" borderId="35" xfId="2" applyFill="1" applyBorder="1" applyAlignment="1">
      <alignment horizontal="left" vertical="center" shrinkToFit="1"/>
    </xf>
    <xf numFmtId="0" fontId="7" fillId="0" borderId="36" xfId="1" applyFont="1" applyFill="1" applyBorder="1" applyAlignment="1">
      <alignment horizontal="left" vertical="center" shrinkToFit="1"/>
    </xf>
    <xf numFmtId="0" fontId="3" fillId="0" borderId="33" xfId="2" applyFill="1" applyBorder="1" applyAlignment="1">
      <alignment horizontal="left" vertical="center" shrinkToFit="1"/>
    </xf>
    <xf numFmtId="0" fontId="3" fillId="0" borderId="4" xfId="2" applyFill="1" applyBorder="1" applyAlignment="1">
      <alignment horizontal="left" vertical="center" shrinkToFit="1"/>
    </xf>
    <xf numFmtId="0" fontId="7" fillId="0" borderId="38" xfId="1" applyFont="1" applyFill="1" applyBorder="1" applyAlignment="1">
      <alignment horizontal="left" vertical="center" shrinkToFit="1"/>
    </xf>
    <xf numFmtId="0" fontId="7" fillId="0" borderId="39"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76" xfId="1" applyFont="1" applyFill="1" applyBorder="1" applyAlignment="1">
      <alignment horizontal="center" vertical="center"/>
    </xf>
    <xf numFmtId="0" fontId="4" fillId="0" borderId="37" xfId="1" applyFont="1" applyFill="1" applyBorder="1" applyAlignment="1">
      <alignment horizontal="center" vertical="center"/>
    </xf>
    <xf numFmtId="0" fontId="6" fillId="0" borderId="71" xfId="1" applyFont="1" applyFill="1" applyBorder="1" applyAlignment="1">
      <alignment horizontal="center" vertical="center"/>
    </xf>
    <xf numFmtId="0" fontId="6" fillId="0" borderId="72" xfId="1" applyFont="1" applyFill="1" applyBorder="1" applyAlignment="1">
      <alignment horizontal="center" vertical="center"/>
    </xf>
    <xf numFmtId="0" fontId="6" fillId="0" borderId="73"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6" xfId="1" applyFont="1" applyFill="1" applyBorder="1" applyAlignment="1">
      <alignment horizontal="center" vertical="center"/>
    </xf>
    <xf numFmtId="0" fontId="13" fillId="0" borderId="22"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6" fillId="0" borderId="10" xfId="4" applyFont="1" applyFill="1" applyBorder="1" applyAlignment="1">
      <alignment horizontal="right" vertical="center"/>
    </xf>
    <xf numFmtId="0" fontId="4" fillId="0" borderId="22" xfId="2" applyFont="1" applyFill="1" applyBorder="1" applyAlignment="1">
      <alignment horizontal="center" vertical="center" shrinkToFit="1"/>
    </xf>
    <xf numFmtId="0" fontId="4" fillId="0" borderId="26" xfId="2" applyFont="1" applyFill="1" applyBorder="1" applyAlignment="1">
      <alignment horizontal="center" vertical="center" shrinkToFit="1"/>
    </xf>
    <xf numFmtId="0" fontId="4" fillId="0" borderId="37" xfId="2" applyFont="1" applyFill="1" applyBorder="1" applyAlignment="1">
      <alignment horizontal="center" vertical="center" shrinkToFit="1"/>
    </xf>
    <xf numFmtId="0" fontId="4" fillId="0" borderId="22"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7" fillId="0" borderId="41" xfId="1" applyFont="1" applyFill="1" applyBorder="1" applyAlignment="1">
      <alignment horizontal="left"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4</xdr:col>
      <xdr:colOff>623047</xdr:colOff>
      <xdr:row>24</xdr:row>
      <xdr:rowOff>3923</xdr:rowOff>
    </xdr:from>
    <xdr:to>
      <xdr:col>23</xdr:col>
      <xdr:colOff>221876</xdr:colOff>
      <xdr:row>50</xdr:row>
      <xdr:rowOff>87967</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4354606" y="5080188"/>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81" totalsRowShown="0">
  <autoFilter ref="B1:B181"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A27" sqref="A27"/>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137">
        <f>一覧!D1</f>
        <v>44652</v>
      </c>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I1" s="4" t="s">
        <v>73</v>
      </c>
      <c r="AJ1"/>
      <c r="AK1"/>
      <c r="AL1"/>
      <c r="AM1"/>
      <c r="AN1"/>
      <c r="AO1"/>
      <c r="AP1"/>
      <c r="AQ1"/>
    </row>
    <row r="2" spans="3:43" ht="13.5" customHeight="1" thickBot="1" x14ac:dyDescent="0.2">
      <c r="C2" s="138" t="str">
        <f>"（見本）"&amp;一覧!$A$2</f>
        <v>（見本）タイプ①朝食</v>
      </c>
      <c r="D2" s="139"/>
      <c r="E2" s="140"/>
      <c r="F2" s="144" t="s">
        <v>69</v>
      </c>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6"/>
      <c r="AI2" s="5" t="s">
        <v>66</v>
      </c>
      <c r="AJ2" s="159" t="str">
        <f ca="1">RIGHT(CELL("filename",AI1),LEN(CELL("filename",AI1))-FIND("]",CELL("filename",AI1)))</f>
        <v>入力例</v>
      </c>
      <c r="AK2" s="160"/>
      <c r="AL2" s="160"/>
      <c r="AM2" s="160"/>
      <c r="AN2" s="160"/>
      <c r="AO2" s="160"/>
      <c r="AP2" s="160"/>
      <c r="AQ2" s="161"/>
    </row>
    <row r="3" spans="3:43" ht="14.25" customHeight="1" thickBot="1" x14ac:dyDescent="0.2">
      <c r="C3" s="141"/>
      <c r="D3" s="142"/>
      <c r="E3" s="143"/>
      <c r="F3" s="147"/>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9"/>
      <c r="AI3" s="5" t="s">
        <v>5</v>
      </c>
      <c r="AJ3" s="162" t="s">
        <v>25</v>
      </c>
      <c r="AK3" s="163"/>
      <c r="AL3" s="163"/>
      <c r="AM3" s="163"/>
      <c r="AN3" s="163"/>
      <c r="AO3" s="163"/>
      <c r="AP3" s="164"/>
      <c r="AQ3" s="6" t="s">
        <v>6</v>
      </c>
    </row>
    <row r="4" spans="3:43" ht="18" thickBot="1" x14ac:dyDescent="0.2">
      <c r="C4" s="150" t="s">
        <v>4</v>
      </c>
      <c r="D4" s="152" t="s">
        <v>64</v>
      </c>
      <c r="E4" s="154" t="s">
        <v>3</v>
      </c>
      <c r="F4" s="156" t="s">
        <v>44</v>
      </c>
      <c r="G4" s="157"/>
      <c r="H4" s="157"/>
      <c r="I4" s="157"/>
      <c r="J4" s="157"/>
      <c r="K4" s="157"/>
      <c r="L4" s="158"/>
      <c r="M4" s="156" t="s">
        <v>92</v>
      </c>
      <c r="N4" s="157"/>
      <c r="O4" s="157"/>
      <c r="P4" s="157"/>
      <c r="Q4" s="157"/>
      <c r="R4" s="157"/>
      <c r="S4" s="157"/>
      <c r="T4" s="157"/>
      <c r="U4" s="157"/>
      <c r="V4" s="157"/>
      <c r="W4" s="157"/>
      <c r="X4" s="157"/>
      <c r="Y4" s="157"/>
      <c r="Z4" s="157"/>
      <c r="AA4" s="157"/>
      <c r="AB4" s="157"/>
      <c r="AC4" s="157"/>
      <c r="AD4" s="157"/>
      <c r="AE4" s="157"/>
      <c r="AF4" s="157"/>
      <c r="AG4" s="158"/>
      <c r="AI4" s="7" t="s">
        <v>7</v>
      </c>
      <c r="AJ4" s="165" t="s">
        <v>21</v>
      </c>
      <c r="AK4" s="166"/>
      <c r="AL4" s="166"/>
      <c r="AM4" s="166"/>
      <c r="AN4" s="166"/>
      <c r="AO4" s="166"/>
      <c r="AP4" s="167"/>
      <c r="AQ4" s="8">
        <f>A25</f>
        <v>44652</v>
      </c>
    </row>
    <row r="5" spans="3:43" ht="69.75" thickBot="1" x14ac:dyDescent="0.2">
      <c r="C5" s="151"/>
      <c r="D5" s="153"/>
      <c r="E5" s="155"/>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91</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17" t="s">
        <v>8</v>
      </c>
      <c r="AJ5" s="168" t="s">
        <v>9</v>
      </c>
      <c r="AK5" s="169"/>
      <c r="AL5" s="169"/>
      <c r="AM5" s="170"/>
      <c r="AN5" s="171" t="s">
        <v>90</v>
      </c>
      <c r="AO5" s="169"/>
      <c r="AP5" s="169"/>
      <c r="AQ5" s="172"/>
    </row>
    <row r="6" spans="3:43" ht="14.25" x14ac:dyDescent="0.15">
      <c r="C6" s="14" t="str">
        <f>IF(一覧!A6="","",一覧!A6)</f>
        <v>ごはん</v>
      </c>
      <c r="D6" s="15" t="str">
        <f>IF(一覧!B6="","",一覧!B6)</f>
        <v>●</v>
      </c>
      <c r="E6" s="16" t="str">
        <f>IF(一覧!C6="","",一覧!C6)</f>
        <v>精白米</v>
      </c>
      <c r="F6" s="17" t="str">
        <f ca="1">IFERROR(IF(COUNTIF(INDIRECT($E6&amp;"!F5:I42"),"*"&amp;F$5&amp;"*")&gt;0,"○",IF(COUNTIF(INDIRECT($E6&amp;"!B43:I45"),"*"&amp;F$5&amp;"*")&gt;0,"△","")),"")</f>
        <v/>
      </c>
      <c r="G6" s="15" t="str">
        <f t="shared" ref="G6:W18"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36"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18"/>
      <c r="AJ6" s="108" t="s">
        <v>27</v>
      </c>
      <c r="AK6" s="109"/>
      <c r="AL6" s="109"/>
      <c r="AM6" s="173"/>
      <c r="AN6" s="174" t="s">
        <v>15</v>
      </c>
      <c r="AO6" s="175"/>
      <c r="AP6" s="175"/>
      <c r="AQ6" s="176"/>
    </row>
    <row r="7" spans="3:43" ht="14.25" x14ac:dyDescent="0.15">
      <c r="C7" s="19" t="str">
        <f>IF(一覧!A10="","",一覧!A10)</f>
        <v/>
      </c>
      <c r="D7" s="35" t="str">
        <f>IF(一覧!B10="","",一覧!B10)</f>
        <v>●</v>
      </c>
      <c r="E7" s="21" t="str">
        <f>IF(一覧!C10="","",一覧!C10)</f>
        <v>乾燥わかめ</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
      </c>
      <c r="AA7" s="23" t="str">
        <f t="shared" ca="1" si="2"/>
        <v/>
      </c>
      <c r="AB7" s="23" t="str">
        <f t="shared" ca="1" si="2"/>
        <v/>
      </c>
      <c r="AC7" s="23" t="str">
        <f t="shared" ca="1" si="2"/>
        <v/>
      </c>
      <c r="AD7" s="23" t="str">
        <f t="shared" ca="1" si="2"/>
        <v/>
      </c>
      <c r="AE7" s="23" t="str">
        <f t="shared" ca="1" si="2"/>
        <v/>
      </c>
      <c r="AF7" s="23" t="str">
        <f t="shared" ca="1" si="2"/>
        <v/>
      </c>
      <c r="AG7" s="24" t="str">
        <f t="shared" ca="1" si="2"/>
        <v/>
      </c>
      <c r="AI7" s="118"/>
      <c r="AJ7" s="133" t="s">
        <v>28</v>
      </c>
      <c r="AK7" s="134"/>
      <c r="AL7" s="134"/>
      <c r="AM7" s="135"/>
      <c r="AN7" s="131"/>
      <c r="AO7" s="127"/>
      <c r="AP7" s="127"/>
      <c r="AQ7" s="132"/>
    </row>
    <row r="8" spans="3:43" ht="14.25" x14ac:dyDescent="0.15">
      <c r="C8" s="19" t="str">
        <f>IF(一覧!A9="","",一覧!A9)</f>
        <v/>
      </c>
      <c r="D8" s="35" t="str">
        <f>IF(一覧!B9="","",一覧!B9)</f>
        <v>●</v>
      </c>
      <c r="E8" s="21" t="str">
        <f>IF(一覧!C9="","",一覧!C9)</f>
        <v>冷凍豆腐</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v>
      </c>
      <c r="AA8" s="23" t="str">
        <f t="shared" ca="1" si="2"/>
        <v/>
      </c>
      <c r="AB8" s="23" t="str">
        <f t="shared" ca="1" si="2"/>
        <v/>
      </c>
      <c r="AC8" s="23" t="str">
        <f t="shared" ca="1" si="2"/>
        <v/>
      </c>
      <c r="AD8" s="23" t="str">
        <f t="shared" ca="1" si="2"/>
        <v/>
      </c>
      <c r="AE8" s="23" t="str">
        <f t="shared" ca="1" si="2"/>
        <v/>
      </c>
      <c r="AF8" s="23" t="str">
        <f t="shared" ca="1" si="2"/>
        <v/>
      </c>
      <c r="AG8" s="24" t="str">
        <f t="shared" ca="1" si="2"/>
        <v/>
      </c>
      <c r="AI8" s="118"/>
      <c r="AJ8" s="133" t="s">
        <v>29</v>
      </c>
      <c r="AK8" s="134"/>
      <c r="AL8" s="134"/>
      <c r="AM8" s="135"/>
      <c r="AN8" s="131"/>
      <c r="AO8" s="127"/>
      <c r="AP8" s="127"/>
      <c r="AQ8" s="132"/>
    </row>
    <row r="9" spans="3:43" ht="14.25" x14ac:dyDescent="0.15">
      <c r="C9" s="19" t="str">
        <f>IF(一覧!A7="","",一覧!A7)</f>
        <v>みそ汁</v>
      </c>
      <c r="D9" s="35" t="str">
        <f>IF(一覧!B7="","",一覧!B7)</f>
        <v>●</v>
      </c>
      <c r="E9" s="21" t="str">
        <f>IF(一覧!C7="","",一覧!C7)</f>
        <v>味噌</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v>
      </c>
      <c r="AA9" s="23" t="str">
        <f t="shared" ca="1" si="2"/>
        <v/>
      </c>
      <c r="AB9" s="23" t="str">
        <f t="shared" ca="1" si="2"/>
        <v/>
      </c>
      <c r="AC9" s="23" t="str">
        <f t="shared" ca="1" si="2"/>
        <v/>
      </c>
      <c r="AD9" s="23" t="str">
        <f t="shared" ca="1" si="2"/>
        <v/>
      </c>
      <c r="AE9" s="23" t="str">
        <f t="shared" ca="1" si="2"/>
        <v/>
      </c>
      <c r="AF9" s="23" t="str">
        <f t="shared" ca="1" si="2"/>
        <v/>
      </c>
      <c r="AG9" s="24" t="str">
        <f t="shared" ca="1" si="2"/>
        <v/>
      </c>
      <c r="AI9" s="118"/>
      <c r="AJ9" s="133" t="s">
        <v>30</v>
      </c>
      <c r="AK9" s="134"/>
      <c r="AL9" s="134"/>
      <c r="AM9" s="135"/>
      <c r="AN9" s="131"/>
      <c r="AO9" s="127"/>
      <c r="AP9" s="127"/>
      <c r="AQ9" s="132"/>
    </row>
    <row r="10" spans="3:43" ht="14.25" x14ac:dyDescent="0.15">
      <c r="C10" s="19" t="str">
        <f>IF(一覧!A8="","",一覧!A8)</f>
        <v/>
      </c>
      <c r="D10" s="35" t="str">
        <f>IF(一覧!B8="","",一覧!B8)</f>
        <v>●</v>
      </c>
      <c r="E10" s="21" t="str">
        <f>IF(一覧!C8="","",一覧!C8)</f>
        <v>顆粒だし</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18"/>
      <c r="AJ10" s="133" t="s">
        <v>31</v>
      </c>
      <c r="AK10" s="134"/>
      <c r="AL10" s="134"/>
      <c r="AM10" s="135"/>
      <c r="AN10" s="131"/>
      <c r="AO10" s="127"/>
      <c r="AP10" s="127"/>
      <c r="AQ10" s="132"/>
    </row>
    <row r="11" spans="3:43" ht="14.25" x14ac:dyDescent="0.15">
      <c r="C11" s="19" t="str">
        <f>IF(一覧!A11="","",一覧!A11)</f>
        <v/>
      </c>
      <c r="D11" s="35" t="str">
        <f>IF(一覧!B11="","",一覧!B11)</f>
        <v/>
      </c>
      <c r="E11" s="21" t="str">
        <f>IF(一覧!C11="","",一覧!C11)</f>
        <v>水</v>
      </c>
      <c r="F11" s="22" t="str">
        <f t="shared" ca="1" si="3"/>
        <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18"/>
      <c r="AJ11" s="133" t="s">
        <v>22</v>
      </c>
      <c r="AK11" s="134"/>
      <c r="AL11" s="134"/>
      <c r="AM11" s="135"/>
      <c r="AN11" s="131"/>
      <c r="AO11" s="127"/>
      <c r="AP11" s="127"/>
      <c r="AQ11" s="132"/>
    </row>
    <row r="12" spans="3:43" ht="14.25" x14ac:dyDescent="0.15">
      <c r="C12" s="19" t="str">
        <f>IF(一覧!A12="","",一覧!A12)</f>
        <v>鮭塩焼き</v>
      </c>
      <c r="D12" s="35" t="str">
        <f>IF(一覧!B12="","",一覧!B12)</f>
        <v>●</v>
      </c>
      <c r="E12" s="21" t="str">
        <f>IF(一覧!C12="","",一覧!C12)</f>
        <v>鮭塩焼き</v>
      </c>
      <c r="F12" s="22" t="str">
        <f t="shared" ca="1" si="3"/>
        <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v>
      </c>
      <c r="Y12" s="23" t="str">
        <f t="shared" ca="1" si="2"/>
        <v/>
      </c>
      <c r="Z12" s="23" t="str">
        <f t="shared" ca="1" si="2"/>
        <v/>
      </c>
      <c r="AA12" s="23" t="str">
        <f t="shared" ca="1" si="2"/>
        <v/>
      </c>
      <c r="AB12" s="23" t="str">
        <f t="shared" ca="1" si="2"/>
        <v/>
      </c>
      <c r="AC12" s="23" t="str">
        <f t="shared" ca="1" si="2"/>
        <v/>
      </c>
      <c r="AD12" s="23" t="str">
        <f t="shared" ca="1" si="2"/>
        <v/>
      </c>
      <c r="AE12" s="23" t="str">
        <f t="shared" ca="1" si="2"/>
        <v/>
      </c>
      <c r="AF12" s="23" t="str">
        <f t="shared" ca="1" si="2"/>
        <v/>
      </c>
      <c r="AG12" s="24" t="str">
        <f t="shared" ca="1" si="2"/>
        <v/>
      </c>
      <c r="AI12" s="118"/>
      <c r="AJ12" s="133"/>
      <c r="AK12" s="134"/>
      <c r="AL12" s="134"/>
      <c r="AM12" s="135"/>
      <c r="AN12" s="131"/>
      <c r="AO12" s="127"/>
      <c r="AP12" s="127"/>
      <c r="AQ12" s="132"/>
    </row>
    <row r="13" spans="3:43" ht="14.25" x14ac:dyDescent="0.15">
      <c r="C13" s="19" t="str">
        <f>IF(一覧!A13="","",一覧!A13)</f>
        <v>厚焼き玉子</v>
      </c>
      <c r="D13" s="35" t="str">
        <f>IF(一覧!B13="","",一覧!B13)</f>
        <v>●</v>
      </c>
      <c r="E13" s="21" t="str">
        <f>IF(一覧!C13="","",一覧!C13)</f>
        <v>厚焼き玉子</v>
      </c>
      <c r="F13" s="22" t="str">
        <f t="shared" ca="1" si="3"/>
        <v>○</v>
      </c>
      <c r="G13" s="23" t="str">
        <f t="shared" ca="1" si="0"/>
        <v>○</v>
      </c>
      <c r="H13" s="23" t="str">
        <f t="shared" ca="1" si="0"/>
        <v>○</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v>
      </c>
      <c r="AA13" s="23" t="str">
        <f t="shared" ca="1" si="2"/>
        <v/>
      </c>
      <c r="AB13" s="23" t="str">
        <f t="shared" ca="1" si="2"/>
        <v/>
      </c>
      <c r="AC13" s="23" t="str">
        <f t="shared" ca="1" si="2"/>
        <v/>
      </c>
      <c r="AD13" s="23" t="str">
        <f t="shared" ca="1" si="2"/>
        <v/>
      </c>
      <c r="AE13" s="23" t="str">
        <f t="shared" ca="1" si="2"/>
        <v/>
      </c>
      <c r="AF13" s="23" t="str">
        <f t="shared" ca="1" si="2"/>
        <v/>
      </c>
      <c r="AG13" s="24" t="str">
        <f t="shared" ca="1" si="2"/>
        <v/>
      </c>
      <c r="AI13" s="118"/>
      <c r="AJ13" s="133"/>
      <c r="AK13" s="134"/>
      <c r="AL13" s="134"/>
      <c r="AM13" s="135"/>
      <c r="AN13" s="131"/>
      <c r="AO13" s="127"/>
      <c r="AP13" s="127"/>
      <c r="AQ13" s="132"/>
    </row>
    <row r="14" spans="3:43" ht="14.25" x14ac:dyDescent="0.15">
      <c r="C14" s="19" t="str">
        <f>IF(一覧!A14="","",一覧!A14)</f>
        <v>ほうれん草のゴマ和え</v>
      </c>
      <c r="D14" s="35" t="str">
        <f>IF(一覧!B14="","",一覧!B14)</f>
        <v>●</v>
      </c>
      <c r="E14" s="21" t="str">
        <f>IF(一覧!C14="","",一覧!C14)</f>
        <v>ほうれん草の白ごま和え</v>
      </c>
      <c r="F14" s="22" t="str">
        <f t="shared" ca="1" si="3"/>
        <v>○</v>
      </c>
      <c r="G14" s="23" t="str">
        <f t="shared" ca="1" si="0"/>
        <v/>
      </c>
      <c r="H14" s="23" t="str">
        <f t="shared" ca="1" si="0"/>
        <v>○</v>
      </c>
      <c r="I14" s="23" t="str">
        <f t="shared" ca="1" si="0"/>
        <v/>
      </c>
      <c r="J14" s="23" t="str">
        <f t="shared" ca="1" si="0"/>
        <v/>
      </c>
      <c r="K14" s="23" t="str">
        <f t="shared" ca="1" si="0"/>
        <v/>
      </c>
      <c r="L14" s="24" t="str">
        <f t="shared" ca="1" si="0"/>
        <v/>
      </c>
      <c r="M14" s="22" t="str">
        <f t="shared" ca="1" si="0"/>
        <v>○</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v>
      </c>
      <c r="AA14" s="23" t="str">
        <f t="shared" ca="1" si="2"/>
        <v/>
      </c>
      <c r="AB14" s="23" t="str">
        <f t="shared" ca="1" si="2"/>
        <v>○</v>
      </c>
      <c r="AC14" s="23" t="str">
        <f t="shared" ca="1" si="2"/>
        <v/>
      </c>
      <c r="AD14" s="23" t="str">
        <f t="shared" ca="1" si="2"/>
        <v/>
      </c>
      <c r="AE14" s="23" t="str">
        <f t="shared" ca="1" si="2"/>
        <v/>
      </c>
      <c r="AF14" s="23" t="str">
        <f t="shared" ca="1" si="2"/>
        <v/>
      </c>
      <c r="AG14" s="24" t="str">
        <f t="shared" ca="1" si="2"/>
        <v/>
      </c>
      <c r="AI14" s="118"/>
      <c r="AJ14" s="126"/>
      <c r="AK14" s="127"/>
      <c r="AL14" s="127"/>
      <c r="AM14" s="128"/>
      <c r="AN14" s="131"/>
      <c r="AO14" s="127"/>
      <c r="AP14" s="127"/>
      <c r="AQ14" s="132"/>
    </row>
    <row r="15" spans="3:43" ht="14.25" x14ac:dyDescent="0.15">
      <c r="C15" s="19" t="str">
        <f>IF(一覧!A15="","",一覧!A15)</f>
        <v>ミニがんもブロッコリー添え</v>
      </c>
      <c r="D15" s="35" t="str">
        <f>IF(一覧!B15="","",一覧!B15)</f>
        <v>●</v>
      </c>
      <c r="E15" s="21" t="str">
        <f>IF(一覧!C15="","",一覧!C15)</f>
        <v>ミニがんも</v>
      </c>
      <c r="F15" s="22" t="str">
        <f t="shared" ca="1" si="3"/>
        <v>○</v>
      </c>
      <c r="G15" s="23" t="str">
        <f t="shared" ca="1" si="0"/>
        <v/>
      </c>
      <c r="H15" s="23" t="str">
        <f t="shared" ca="1" si="0"/>
        <v/>
      </c>
      <c r="I15" s="23" t="str">
        <f t="shared" ca="1" si="0"/>
        <v/>
      </c>
      <c r="J15" s="23" t="str">
        <f t="shared" ca="1" si="0"/>
        <v/>
      </c>
      <c r="K15" s="23" t="str">
        <f t="shared" ca="1" si="0"/>
        <v/>
      </c>
      <c r="L15" s="24" t="str">
        <f t="shared" ca="1" si="0"/>
        <v/>
      </c>
      <c r="M15" s="22" t="str">
        <f t="shared" ca="1" si="0"/>
        <v>○</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18"/>
      <c r="AJ15" s="126"/>
      <c r="AK15" s="127"/>
      <c r="AL15" s="127"/>
      <c r="AM15" s="128"/>
      <c r="AN15" s="131"/>
      <c r="AO15" s="127"/>
      <c r="AP15" s="127"/>
      <c r="AQ15" s="132"/>
    </row>
    <row r="16" spans="3:43" ht="14.25" x14ac:dyDescent="0.15">
      <c r="C16" s="19" t="str">
        <f>IF(一覧!A16="","",一覧!A16)</f>
        <v/>
      </c>
      <c r="D16" s="35" t="str">
        <f>IF(一覧!B16="","",一覧!B16)</f>
        <v>●</v>
      </c>
      <c r="E16" s="21" t="str">
        <f>IF(一覧!C16="","",一覧!C16)</f>
        <v>ブロッコリー</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18"/>
      <c r="AJ16" s="133"/>
      <c r="AK16" s="134"/>
      <c r="AL16" s="134"/>
      <c r="AM16" s="135"/>
      <c r="AN16" s="131"/>
      <c r="AO16" s="127"/>
      <c r="AP16" s="127"/>
      <c r="AQ16" s="132"/>
    </row>
    <row r="17" spans="1:43" ht="14.25" x14ac:dyDescent="0.15">
      <c r="C17" s="19" t="str">
        <f>IF(一覧!A17="","",一覧!A17)</f>
        <v>ふりかけ</v>
      </c>
      <c r="D17" s="35" t="str">
        <f>IF(一覧!B17="","",一覧!B17)</f>
        <v>●</v>
      </c>
      <c r="E17" s="21" t="str">
        <f>IF(一覧!C17="","",一覧!C17)</f>
        <v>やさいふりかけ</v>
      </c>
      <c r="F17" s="22" t="str">
        <f t="shared" ca="1" si="3"/>
        <v>○</v>
      </c>
      <c r="G17" s="23" t="str">
        <f t="shared" ca="1" si="0"/>
        <v/>
      </c>
      <c r="H17" s="23" t="str">
        <f t="shared" ca="1" si="0"/>
        <v/>
      </c>
      <c r="I17" s="23" t="str">
        <f t="shared" ca="1" si="0"/>
        <v/>
      </c>
      <c r="J17" s="23" t="str">
        <f t="shared" ca="1" si="0"/>
        <v/>
      </c>
      <c r="K17" s="23" t="str">
        <f t="shared" ca="1" si="0"/>
        <v/>
      </c>
      <c r="L17" s="24" t="str">
        <f t="shared" ca="1" si="0"/>
        <v/>
      </c>
      <c r="M17" s="22" t="str">
        <f t="shared" ca="1" si="0"/>
        <v>○</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18"/>
      <c r="AJ17" s="133"/>
      <c r="AK17" s="134"/>
      <c r="AL17" s="134"/>
      <c r="AM17" s="135"/>
      <c r="AN17" s="131"/>
      <c r="AO17" s="127"/>
      <c r="AP17" s="127"/>
      <c r="AQ17" s="132"/>
    </row>
    <row r="18" spans="1:43" ht="14.25" x14ac:dyDescent="0.15">
      <c r="C18" s="19" t="str">
        <f>IF(一覧!A18="","",一覧!A18)</f>
        <v>牛乳</v>
      </c>
      <c r="D18" s="35" t="str">
        <f>IF(一覧!B18="","",一覧!B18)</f>
        <v>●</v>
      </c>
      <c r="E18" s="21" t="str">
        <f>IF(一覧!C18="","",一覧!C18)</f>
        <v>牛乳</v>
      </c>
      <c r="F18" s="22" t="str">
        <f t="shared" ca="1" si="3"/>
        <v/>
      </c>
      <c r="G18" s="23" t="str">
        <f t="shared" ca="1" si="0"/>
        <v/>
      </c>
      <c r="H18" s="23" t="str">
        <f t="shared" ca="1" si="0"/>
        <v>○</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18"/>
      <c r="AJ18" s="133"/>
      <c r="AK18" s="134"/>
      <c r="AL18" s="134"/>
      <c r="AM18" s="135"/>
      <c r="AN18" s="131"/>
      <c r="AO18" s="127"/>
      <c r="AP18" s="127"/>
      <c r="AQ18" s="132"/>
    </row>
    <row r="19" spans="1:43" ht="14.25" x14ac:dyDescent="0.15">
      <c r="C19" s="19" t="str">
        <f>IF(一覧!A19="","",一覧!A19)</f>
        <v/>
      </c>
      <c r="D19" s="35" t="str">
        <f>IF(一覧!B19="","",一覧!B19)</f>
        <v/>
      </c>
      <c r="E19" s="21" t="str">
        <f>IF(一覧!C19="","",一覧!C19)</f>
        <v/>
      </c>
      <c r="F19" s="22" t="str">
        <f t="shared" ca="1" si="3"/>
        <v/>
      </c>
      <c r="G19" s="23" t="str">
        <f t="shared" ca="1" si="3"/>
        <v/>
      </c>
      <c r="H19" s="23" t="str">
        <f t="shared" ca="1" si="3"/>
        <v/>
      </c>
      <c r="I19" s="23" t="str">
        <f t="shared" ca="1" si="3"/>
        <v/>
      </c>
      <c r="J19" s="23" t="str">
        <f t="shared" ca="1" si="3"/>
        <v/>
      </c>
      <c r="K19" s="23" t="str">
        <f t="shared" ca="1" si="3"/>
        <v/>
      </c>
      <c r="L19" s="24" t="str">
        <f t="shared" ca="1" si="3"/>
        <v/>
      </c>
      <c r="M19" s="22" t="str">
        <f t="shared" ca="1" si="3"/>
        <v/>
      </c>
      <c r="N19" s="23" t="str">
        <f t="shared" ca="1" si="3"/>
        <v/>
      </c>
      <c r="O19" s="23" t="str">
        <f t="shared" ca="1" si="3"/>
        <v/>
      </c>
      <c r="P19" s="23" t="str">
        <f t="shared" ca="1" si="1"/>
        <v/>
      </c>
      <c r="Q19" s="23" t="str">
        <f t="shared" ca="1" si="3"/>
        <v/>
      </c>
      <c r="R19" s="23" t="str">
        <f t="shared" ca="1" si="3"/>
        <v/>
      </c>
      <c r="S19" s="23" t="str">
        <f t="shared" ca="1" si="3"/>
        <v/>
      </c>
      <c r="T19" s="23" t="str">
        <f t="shared" ca="1" si="3"/>
        <v/>
      </c>
      <c r="U19" s="23" t="str">
        <f t="shared" ca="1" si="3"/>
        <v/>
      </c>
      <c r="V19" s="23" t="str">
        <f t="shared" ca="1" si="3"/>
        <v/>
      </c>
      <c r="W19" s="23" t="str">
        <f t="shared" ref="G19:W35" ca="1" si="4">IFERROR(IF(COUNTIF(INDIRECT($E19&amp;"!F5:I42"),"*"&amp;W$5&amp;"*")&gt;0,"○",IF(COUNTIF(INDIRECT($E19&amp;"!B43:I45"),"*"&amp;W$5&amp;"*")&gt;0,"△","")),"")</f>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3" t="str">
        <f t="shared" ca="1" si="2"/>
        <v/>
      </c>
      <c r="AF19" s="23" t="str">
        <f t="shared" ca="1" si="2"/>
        <v/>
      </c>
      <c r="AG19" s="24" t="str">
        <f t="shared" ca="1" si="2"/>
        <v/>
      </c>
      <c r="AI19" s="118"/>
      <c r="AJ19" s="133"/>
      <c r="AK19" s="134"/>
      <c r="AL19" s="134"/>
      <c r="AM19" s="135"/>
      <c r="AN19" s="131"/>
      <c r="AO19" s="127"/>
      <c r="AP19" s="127"/>
      <c r="AQ19" s="132"/>
    </row>
    <row r="20" spans="1:43" ht="15" thickBot="1" x14ac:dyDescent="0.2">
      <c r="C20" s="19" t="str">
        <f>IF(一覧!A20="","",一覧!A20)</f>
        <v/>
      </c>
      <c r="D20" s="35" t="str">
        <f>IF(一覧!B20="","",一覧!B20)</f>
        <v/>
      </c>
      <c r="E20" s="21" t="str">
        <f>IF(一覧!C20="","",一覧!C20)</f>
        <v/>
      </c>
      <c r="F20" s="22" t="str">
        <f t="shared" ca="1" si="3"/>
        <v/>
      </c>
      <c r="G20" s="23" t="str">
        <f t="shared" ca="1" si="4"/>
        <v/>
      </c>
      <c r="H20" s="23" t="str">
        <f t="shared" ca="1" si="4"/>
        <v/>
      </c>
      <c r="I20" s="23" t="str">
        <f t="shared" ca="1" si="4"/>
        <v/>
      </c>
      <c r="J20" s="23" t="str">
        <f t="shared" ca="1" si="4"/>
        <v/>
      </c>
      <c r="K20" s="23" t="str">
        <f t="shared" ca="1" si="4"/>
        <v/>
      </c>
      <c r="L20" s="24" t="str">
        <f t="shared" ca="1" si="4"/>
        <v/>
      </c>
      <c r="M20" s="22" t="str">
        <f t="shared" ca="1" si="4"/>
        <v/>
      </c>
      <c r="N20" s="23" t="str">
        <f t="shared" ca="1" si="4"/>
        <v/>
      </c>
      <c r="O20" s="23" t="str">
        <f t="shared" ca="1" si="4"/>
        <v/>
      </c>
      <c r="P20" s="23" t="str">
        <f t="shared" ca="1" si="1"/>
        <v/>
      </c>
      <c r="Q20" s="23" t="str">
        <f t="shared" ca="1" si="4"/>
        <v/>
      </c>
      <c r="R20" s="23" t="str">
        <f t="shared" ca="1" si="4"/>
        <v/>
      </c>
      <c r="S20" s="23" t="str">
        <f t="shared" ca="1" si="4"/>
        <v/>
      </c>
      <c r="T20" s="23" t="str">
        <f t="shared" ca="1" si="4"/>
        <v/>
      </c>
      <c r="U20" s="23" t="str">
        <f t="shared" ca="1" si="4"/>
        <v/>
      </c>
      <c r="V20" s="23" t="str">
        <f t="shared" ca="1" si="4"/>
        <v/>
      </c>
      <c r="W20" s="23" t="str">
        <f t="shared" ca="1" si="4"/>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118"/>
      <c r="AJ20" s="133"/>
      <c r="AK20" s="134"/>
      <c r="AL20" s="134"/>
      <c r="AM20" s="135"/>
      <c r="AN20" s="121"/>
      <c r="AO20" s="121"/>
      <c r="AP20" s="121"/>
      <c r="AQ20" s="122"/>
    </row>
    <row r="21" spans="1:43" ht="14.25" x14ac:dyDescent="0.15">
      <c r="A21" s="36" t="s">
        <v>70</v>
      </c>
      <c r="C21" s="19" t="str">
        <f>IF(一覧!A21="","",一覧!A21)</f>
        <v>【大盛】肉だんご</v>
      </c>
      <c r="D21" s="35" t="str">
        <f>IF(一覧!B21="","",一覧!B21)</f>
        <v>●</v>
      </c>
      <c r="E21" s="21" t="str">
        <f>IF(一覧!C21="","",一覧!C21)</f>
        <v>肉だんご</v>
      </c>
      <c r="F21" s="22" t="str">
        <f t="shared" ca="1" si="3"/>
        <v/>
      </c>
      <c r="G21" s="23" t="str">
        <f t="shared" ca="1" si="4"/>
        <v/>
      </c>
      <c r="H21" s="23" t="str">
        <f t="shared" ca="1" si="4"/>
        <v/>
      </c>
      <c r="I21" s="23" t="str">
        <f t="shared" ca="1" si="4"/>
        <v/>
      </c>
      <c r="J21" s="23" t="str">
        <f t="shared" ca="1" si="4"/>
        <v/>
      </c>
      <c r="K21" s="23" t="str">
        <f t="shared" ca="1" si="4"/>
        <v/>
      </c>
      <c r="L21" s="24" t="str">
        <f t="shared" ca="1" si="4"/>
        <v/>
      </c>
      <c r="M21" s="22" t="str">
        <f t="shared" ca="1" si="4"/>
        <v>△</v>
      </c>
      <c r="N21" s="23" t="str">
        <f t="shared" ca="1" si="4"/>
        <v/>
      </c>
      <c r="O21" s="23" t="str">
        <f t="shared" ca="1" si="4"/>
        <v/>
      </c>
      <c r="P21" s="23" t="str">
        <f t="shared" ca="1" si="1"/>
        <v/>
      </c>
      <c r="Q21" s="23" t="str">
        <f t="shared" ca="1" si="4"/>
        <v/>
      </c>
      <c r="R21" s="23" t="str">
        <f t="shared" ca="1" si="4"/>
        <v/>
      </c>
      <c r="S21" s="23" t="str">
        <f t="shared" ca="1" si="4"/>
        <v>△</v>
      </c>
      <c r="T21" s="23" t="str">
        <f t="shared" ca="1" si="4"/>
        <v/>
      </c>
      <c r="U21" s="23" t="str">
        <f t="shared" ca="1" si="4"/>
        <v/>
      </c>
      <c r="V21" s="23" t="str">
        <f t="shared" ca="1" si="4"/>
        <v/>
      </c>
      <c r="W21" s="23" t="str">
        <f t="shared" ca="1" si="4"/>
        <v/>
      </c>
      <c r="X21" s="23" t="str">
        <f t="shared" ca="1" si="2"/>
        <v/>
      </c>
      <c r="Y21" s="23" t="str">
        <f t="shared" ca="1" si="2"/>
        <v/>
      </c>
      <c r="Z21" s="23" t="str">
        <f t="shared" ca="1" si="2"/>
        <v>○</v>
      </c>
      <c r="AA21" s="23" t="str">
        <f t="shared" ca="1" si="2"/>
        <v>○</v>
      </c>
      <c r="AB21" s="23" t="str">
        <f t="shared" ca="1" si="2"/>
        <v>○</v>
      </c>
      <c r="AC21" s="23" t="str">
        <f t="shared" ca="1" si="2"/>
        <v>△</v>
      </c>
      <c r="AD21" s="23" t="str">
        <f t="shared" ca="1" si="2"/>
        <v/>
      </c>
      <c r="AE21" s="23" t="str">
        <f t="shared" ca="1" si="2"/>
        <v/>
      </c>
      <c r="AF21" s="23" t="str">
        <f t="shared" ca="1" si="2"/>
        <v>△</v>
      </c>
      <c r="AG21" s="24" t="str">
        <f t="shared" ca="1" si="2"/>
        <v/>
      </c>
      <c r="AI21" s="118"/>
      <c r="AJ21" s="126"/>
      <c r="AK21" s="127"/>
      <c r="AL21" s="127"/>
      <c r="AM21" s="128"/>
      <c r="AN21" s="131"/>
      <c r="AO21" s="127"/>
      <c r="AP21" s="127"/>
      <c r="AQ21" s="132"/>
    </row>
    <row r="22" spans="1:43" ht="15" thickBot="1" x14ac:dyDescent="0.2">
      <c r="A22" s="37" t="s">
        <v>71</v>
      </c>
      <c r="C22" s="19" t="str">
        <f>IF(一覧!A22="","",一覧!A22)</f>
        <v/>
      </c>
      <c r="D22" s="35" t="str">
        <f>IF(一覧!B22="","",一覧!B22)</f>
        <v>●</v>
      </c>
      <c r="E22" s="21" t="str">
        <f>IF(一覧!C22="","",一覧!C22)</f>
        <v>甘酢たれ</v>
      </c>
      <c r="F22" s="22" t="str">
        <f t="shared" ca="1" si="3"/>
        <v>○</v>
      </c>
      <c r="G22" s="23" t="str">
        <f t="shared" ca="1" si="4"/>
        <v/>
      </c>
      <c r="H22" s="23" t="str">
        <f t="shared" ca="1" si="4"/>
        <v/>
      </c>
      <c r="I22" s="23" t="str">
        <f t="shared" ca="1" si="4"/>
        <v/>
      </c>
      <c r="J22" s="23" t="str">
        <f t="shared" ca="1" si="4"/>
        <v/>
      </c>
      <c r="K22" s="23" t="str">
        <f t="shared" ca="1" si="4"/>
        <v/>
      </c>
      <c r="L22" s="24" t="str">
        <f t="shared" ca="1" si="4"/>
        <v/>
      </c>
      <c r="M22" s="22" t="str">
        <f t="shared" ca="1" si="4"/>
        <v>○</v>
      </c>
      <c r="N22" s="23" t="str">
        <f t="shared" ca="1" si="4"/>
        <v/>
      </c>
      <c r="O22" s="23" t="str">
        <f t="shared" ca="1" si="4"/>
        <v/>
      </c>
      <c r="P22" s="23" t="str">
        <f t="shared" ca="1" si="1"/>
        <v/>
      </c>
      <c r="Q22" s="23" t="str">
        <f t="shared" ca="1" si="4"/>
        <v/>
      </c>
      <c r="R22" s="23" t="str">
        <f t="shared" ca="1" si="4"/>
        <v/>
      </c>
      <c r="S22" s="23" t="str">
        <f t="shared" ca="1" si="4"/>
        <v/>
      </c>
      <c r="T22" s="23" t="str">
        <f t="shared" ca="1" si="4"/>
        <v/>
      </c>
      <c r="U22" s="23" t="str">
        <f t="shared" ca="1" si="4"/>
        <v/>
      </c>
      <c r="V22" s="23" t="str">
        <f t="shared" ca="1" si="4"/>
        <v/>
      </c>
      <c r="W22" s="23" t="str">
        <f t="shared" ca="1" si="4"/>
        <v/>
      </c>
      <c r="X22" s="23" t="str">
        <f t="shared" ref="X22:AG36" ca="1" si="5">IFERROR(IF(COUNTIF(INDIRECT($E22&amp;"!F5:I42"),"*"&amp;X$5&amp;"*")&gt;0,"○",IF(COUNTIF(INDIRECT($E22&amp;"!B43:I45"),"*"&amp;X$5&amp;"*")&gt;0,"△","")),"")</f>
        <v/>
      </c>
      <c r="Y22" s="23" t="str">
        <f t="shared" ca="1" si="5"/>
        <v/>
      </c>
      <c r="Z22" s="23" t="str">
        <f t="shared" ca="1" si="5"/>
        <v>○</v>
      </c>
      <c r="AA22" s="23" t="str">
        <f t="shared" ca="1" si="5"/>
        <v/>
      </c>
      <c r="AB22" s="23" t="str">
        <f t="shared" ca="1" si="5"/>
        <v/>
      </c>
      <c r="AC22" s="23" t="str">
        <f t="shared" ca="1" si="5"/>
        <v/>
      </c>
      <c r="AD22" s="23" t="str">
        <f t="shared" ca="1" si="5"/>
        <v/>
      </c>
      <c r="AE22" s="23" t="str">
        <f t="shared" ca="1" si="5"/>
        <v/>
      </c>
      <c r="AF22" s="23" t="str">
        <f t="shared" ca="1" si="5"/>
        <v/>
      </c>
      <c r="AG22" s="24" t="str">
        <f t="shared" ca="1" si="5"/>
        <v/>
      </c>
      <c r="AI22" s="118"/>
      <c r="AJ22" s="126"/>
      <c r="AK22" s="127"/>
      <c r="AL22" s="127"/>
      <c r="AM22" s="128"/>
      <c r="AN22" s="131"/>
      <c r="AO22" s="127"/>
      <c r="AP22" s="127"/>
      <c r="AQ22" s="132"/>
    </row>
    <row r="23" spans="1:43" ht="15" thickBot="1" x14ac:dyDescent="0.2">
      <c r="C23" s="19" t="str">
        <f>IF(一覧!A23="","",一覧!A23)</f>
        <v/>
      </c>
      <c r="D23" s="35" t="str">
        <f>IF(一覧!B23="","",一覧!B23)</f>
        <v/>
      </c>
      <c r="E23" s="21" t="str">
        <f>IF(一覧!C23="","",一覧!C23)</f>
        <v/>
      </c>
      <c r="F23" s="22" t="str">
        <f t="shared" ref="F23:U36" ca="1" si="6">IFERROR(IF(COUNTIF(INDIRECT($E23&amp;"!F5:I42"),"*"&amp;F$5&amp;"*")&gt;0,"○",IF(COUNTIF(INDIRECT($E23&amp;"!B43:I45"),"*"&amp;F$5&amp;"*")&gt;0,"△","")),"")</f>
        <v/>
      </c>
      <c r="G23" s="23" t="str">
        <f t="shared" ca="1" si="4"/>
        <v/>
      </c>
      <c r="H23" s="23" t="str">
        <f t="shared" ca="1" si="4"/>
        <v/>
      </c>
      <c r="I23" s="23" t="str">
        <f t="shared" ca="1" si="4"/>
        <v/>
      </c>
      <c r="J23" s="23" t="str">
        <f t="shared" ca="1" si="4"/>
        <v/>
      </c>
      <c r="K23" s="23" t="str">
        <f t="shared" ca="1" si="4"/>
        <v/>
      </c>
      <c r="L23" s="24" t="str">
        <f t="shared" ca="1" si="4"/>
        <v/>
      </c>
      <c r="M23" s="22" t="str">
        <f t="shared" ca="1" si="4"/>
        <v/>
      </c>
      <c r="N23" s="23" t="str">
        <f t="shared" ca="1" si="4"/>
        <v/>
      </c>
      <c r="O23" s="23" t="str">
        <f t="shared" ca="1" si="4"/>
        <v/>
      </c>
      <c r="P23" s="23" t="str">
        <f t="shared" ca="1" si="1"/>
        <v/>
      </c>
      <c r="Q23" s="23" t="str">
        <f t="shared" ca="1" si="4"/>
        <v/>
      </c>
      <c r="R23" s="23" t="str">
        <f t="shared" ca="1" si="4"/>
        <v/>
      </c>
      <c r="S23" s="23" t="str">
        <f t="shared" ca="1" si="4"/>
        <v/>
      </c>
      <c r="T23" s="23" t="str">
        <f t="shared" ca="1" si="4"/>
        <v/>
      </c>
      <c r="U23" s="23" t="str">
        <f t="shared" ca="1" si="4"/>
        <v/>
      </c>
      <c r="V23" s="23" t="str">
        <f t="shared" ca="1" si="4"/>
        <v/>
      </c>
      <c r="W23" s="23" t="str">
        <f t="shared" ca="1" si="4"/>
        <v/>
      </c>
      <c r="X23" s="23" t="str">
        <f t="shared" ca="1" si="5"/>
        <v/>
      </c>
      <c r="Y23" s="23" t="str">
        <f t="shared" ca="1" si="5"/>
        <v/>
      </c>
      <c r="Z23" s="23" t="str">
        <f t="shared" ca="1" si="5"/>
        <v/>
      </c>
      <c r="AA23" s="23" t="str">
        <f t="shared" ca="1" si="5"/>
        <v/>
      </c>
      <c r="AB23" s="23" t="str">
        <f t="shared" ca="1" si="5"/>
        <v/>
      </c>
      <c r="AC23" s="23" t="str">
        <f t="shared" ca="1" si="5"/>
        <v/>
      </c>
      <c r="AD23" s="23" t="str">
        <f t="shared" ca="1" si="5"/>
        <v/>
      </c>
      <c r="AE23" s="23" t="str">
        <f t="shared" ca="1" si="5"/>
        <v/>
      </c>
      <c r="AF23" s="23" t="str">
        <f t="shared" ca="1" si="5"/>
        <v/>
      </c>
      <c r="AG23" s="24" t="str">
        <f t="shared" ca="1" si="5"/>
        <v/>
      </c>
      <c r="AI23" s="118"/>
      <c r="AJ23" s="126"/>
      <c r="AK23" s="127"/>
      <c r="AL23" s="127"/>
      <c r="AM23" s="128"/>
      <c r="AN23" s="131"/>
      <c r="AO23" s="127"/>
      <c r="AP23" s="127"/>
      <c r="AQ23" s="132"/>
    </row>
    <row r="24" spans="1:43" ht="14.25" x14ac:dyDescent="0.15">
      <c r="A24" s="36" t="s">
        <v>72</v>
      </c>
      <c r="C24" s="19" t="str">
        <f>IF(一覧!A24="","",一覧!A24)</f>
        <v/>
      </c>
      <c r="D24" s="35" t="str">
        <f>IF(一覧!B24="","",一覧!B24)</f>
        <v/>
      </c>
      <c r="E24" s="21" t="str">
        <f>IF(一覧!C24="","",一覧!C24)</f>
        <v/>
      </c>
      <c r="F24" s="22" t="str">
        <f t="shared" ca="1" si="6"/>
        <v/>
      </c>
      <c r="G24" s="23" t="str">
        <f t="shared" ca="1" si="4"/>
        <v/>
      </c>
      <c r="H24" s="23" t="str">
        <f t="shared" ca="1" si="4"/>
        <v/>
      </c>
      <c r="I24" s="23" t="str">
        <f t="shared" ca="1" si="4"/>
        <v/>
      </c>
      <c r="J24" s="23" t="str">
        <f t="shared" ca="1" si="4"/>
        <v/>
      </c>
      <c r="K24" s="23" t="str">
        <f t="shared" ca="1" si="4"/>
        <v/>
      </c>
      <c r="L24" s="24" t="str">
        <f t="shared" ca="1" si="4"/>
        <v/>
      </c>
      <c r="M24" s="22" t="str">
        <f t="shared" ca="1" si="4"/>
        <v/>
      </c>
      <c r="N24" s="23" t="str">
        <f t="shared" ca="1" si="4"/>
        <v/>
      </c>
      <c r="O24" s="23" t="str">
        <f t="shared" ca="1" si="4"/>
        <v/>
      </c>
      <c r="P24" s="23" t="str">
        <f t="shared" ca="1" si="1"/>
        <v/>
      </c>
      <c r="Q24" s="23" t="str">
        <f t="shared" ca="1" si="4"/>
        <v/>
      </c>
      <c r="R24" s="23" t="str">
        <f t="shared" ca="1" si="4"/>
        <v/>
      </c>
      <c r="S24" s="23" t="str">
        <f t="shared" ca="1" si="4"/>
        <v/>
      </c>
      <c r="T24" s="23" t="str">
        <f t="shared" ca="1" si="4"/>
        <v/>
      </c>
      <c r="U24" s="23" t="str">
        <f t="shared" ca="1" si="4"/>
        <v/>
      </c>
      <c r="V24" s="23" t="str">
        <f t="shared" ca="1" si="4"/>
        <v/>
      </c>
      <c r="W24" s="23" t="str">
        <f t="shared" ca="1" si="4"/>
        <v/>
      </c>
      <c r="X24" s="23" t="str">
        <f t="shared" ca="1" si="5"/>
        <v/>
      </c>
      <c r="Y24" s="23" t="str">
        <f t="shared" ca="1" si="5"/>
        <v/>
      </c>
      <c r="Z24" s="23" t="str">
        <f t="shared" ca="1" si="5"/>
        <v/>
      </c>
      <c r="AA24" s="23" t="str">
        <f t="shared" ca="1" si="5"/>
        <v/>
      </c>
      <c r="AB24" s="23" t="str">
        <f t="shared" ca="1" si="5"/>
        <v/>
      </c>
      <c r="AC24" s="23" t="str">
        <f t="shared" ca="1" si="5"/>
        <v/>
      </c>
      <c r="AD24" s="23" t="str">
        <f t="shared" ca="1" si="5"/>
        <v/>
      </c>
      <c r="AE24" s="23" t="str">
        <f t="shared" ca="1" si="5"/>
        <v/>
      </c>
      <c r="AF24" s="23" t="str">
        <f t="shared" ca="1" si="5"/>
        <v/>
      </c>
      <c r="AG24" s="24" t="str">
        <f t="shared" ca="1" si="5"/>
        <v/>
      </c>
      <c r="AI24" s="118"/>
      <c r="AJ24" s="126"/>
      <c r="AK24" s="127"/>
      <c r="AL24" s="127"/>
      <c r="AM24" s="128"/>
      <c r="AN24" s="131"/>
      <c r="AO24" s="127"/>
      <c r="AP24" s="127"/>
      <c r="AQ24" s="132"/>
    </row>
    <row r="25" spans="1:43" ht="15" thickBot="1" x14ac:dyDescent="0.2">
      <c r="A25" s="38">
        <v>44652</v>
      </c>
      <c r="C25" s="19" t="str">
        <f>IF(一覧!A25="","",一覧!A25)</f>
        <v/>
      </c>
      <c r="D25" s="35" t="str">
        <f>IF(一覧!B25="","",一覧!B25)</f>
        <v/>
      </c>
      <c r="E25" s="21" t="str">
        <f>IF(一覧!C25="","",一覧!C25)</f>
        <v/>
      </c>
      <c r="F25" s="22" t="str">
        <f t="shared" ca="1" si="6"/>
        <v/>
      </c>
      <c r="G25" s="23" t="str">
        <f t="shared" ca="1" si="4"/>
        <v/>
      </c>
      <c r="H25" s="23" t="str">
        <f t="shared" ca="1" si="4"/>
        <v/>
      </c>
      <c r="I25" s="23" t="str">
        <f t="shared" ca="1" si="4"/>
        <v/>
      </c>
      <c r="J25" s="23" t="str">
        <f t="shared" ca="1" si="4"/>
        <v/>
      </c>
      <c r="K25" s="23" t="str">
        <f t="shared" ca="1" si="4"/>
        <v/>
      </c>
      <c r="L25" s="24" t="str">
        <f t="shared" ca="1" si="4"/>
        <v/>
      </c>
      <c r="M25" s="22" t="str">
        <f t="shared" ca="1" si="4"/>
        <v/>
      </c>
      <c r="N25" s="23" t="str">
        <f t="shared" ca="1" si="4"/>
        <v/>
      </c>
      <c r="O25" s="23" t="str">
        <f t="shared" ca="1" si="4"/>
        <v/>
      </c>
      <c r="P25" s="23" t="str">
        <f t="shared" ca="1" si="1"/>
        <v/>
      </c>
      <c r="Q25" s="23" t="str">
        <f t="shared" ca="1" si="4"/>
        <v/>
      </c>
      <c r="R25" s="23" t="str">
        <f t="shared" ca="1" si="4"/>
        <v/>
      </c>
      <c r="S25" s="23" t="str">
        <f t="shared" ca="1" si="4"/>
        <v/>
      </c>
      <c r="T25" s="23" t="str">
        <f t="shared" ca="1" si="4"/>
        <v/>
      </c>
      <c r="U25" s="23" t="str">
        <f t="shared" ca="1" si="4"/>
        <v/>
      </c>
      <c r="V25" s="23" t="str">
        <f t="shared" ca="1" si="4"/>
        <v/>
      </c>
      <c r="W25" s="23" t="str">
        <f t="shared" ca="1" si="4"/>
        <v/>
      </c>
      <c r="X25" s="23" t="str">
        <f t="shared" ca="1" si="5"/>
        <v/>
      </c>
      <c r="Y25" s="23" t="str">
        <f t="shared" ca="1" si="5"/>
        <v/>
      </c>
      <c r="Z25" s="23" t="str">
        <f t="shared" ca="1" si="5"/>
        <v/>
      </c>
      <c r="AA25" s="23" t="str">
        <f t="shared" ca="1" si="5"/>
        <v/>
      </c>
      <c r="AB25" s="23" t="str">
        <f t="shared" ca="1" si="5"/>
        <v/>
      </c>
      <c r="AC25" s="23" t="str">
        <f t="shared" ca="1" si="5"/>
        <v/>
      </c>
      <c r="AD25" s="23" t="str">
        <f t="shared" ca="1" si="5"/>
        <v/>
      </c>
      <c r="AE25" s="23" t="str">
        <f t="shared" ca="1" si="5"/>
        <v/>
      </c>
      <c r="AF25" s="23" t="str">
        <f t="shared" ca="1" si="5"/>
        <v/>
      </c>
      <c r="AG25" s="24" t="str">
        <f t="shared" ca="1" si="5"/>
        <v/>
      </c>
      <c r="AI25" s="118"/>
      <c r="AJ25" s="126"/>
      <c r="AK25" s="127"/>
      <c r="AL25" s="127"/>
      <c r="AM25" s="128"/>
      <c r="AN25" s="131"/>
      <c r="AO25" s="127"/>
      <c r="AP25" s="127"/>
      <c r="AQ25" s="132"/>
    </row>
    <row r="26" spans="1:43" ht="14.25" x14ac:dyDescent="0.15">
      <c r="C26" s="19" t="str">
        <f>IF(一覧!A26="","",一覧!A26)</f>
        <v/>
      </c>
      <c r="D26" s="35" t="str">
        <f>IF(一覧!B26="","",一覧!B26)</f>
        <v/>
      </c>
      <c r="E26" s="21" t="str">
        <f>IF(一覧!C26="","",一覧!C26)</f>
        <v/>
      </c>
      <c r="F26" s="22" t="str">
        <f t="shared" ca="1" si="6"/>
        <v/>
      </c>
      <c r="G26" s="23" t="str">
        <f t="shared" ca="1" si="4"/>
        <v/>
      </c>
      <c r="H26" s="23" t="str">
        <f t="shared" ca="1" si="4"/>
        <v/>
      </c>
      <c r="I26" s="23" t="str">
        <f t="shared" ca="1" si="4"/>
        <v/>
      </c>
      <c r="J26" s="23" t="str">
        <f t="shared" ca="1" si="4"/>
        <v/>
      </c>
      <c r="K26" s="23" t="str">
        <f t="shared" ca="1" si="4"/>
        <v/>
      </c>
      <c r="L26" s="24" t="str">
        <f t="shared" ca="1" si="4"/>
        <v/>
      </c>
      <c r="M26" s="22" t="str">
        <f t="shared" ca="1" si="4"/>
        <v/>
      </c>
      <c r="N26" s="23" t="str">
        <f t="shared" ca="1" si="4"/>
        <v/>
      </c>
      <c r="O26" s="23" t="str">
        <f t="shared" ca="1" si="4"/>
        <v/>
      </c>
      <c r="P26" s="23" t="str">
        <f t="shared" ca="1" si="1"/>
        <v/>
      </c>
      <c r="Q26" s="23" t="str">
        <f t="shared" ca="1" si="4"/>
        <v/>
      </c>
      <c r="R26" s="23" t="str">
        <f t="shared" ca="1" si="4"/>
        <v/>
      </c>
      <c r="S26" s="23" t="str">
        <f t="shared" ca="1" si="4"/>
        <v/>
      </c>
      <c r="T26" s="23" t="str">
        <f t="shared" ca="1" si="4"/>
        <v/>
      </c>
      <c r="U26" s="23" t="str">
        <f t="shared" ca="1" si="4"/>
        <v/>
      </c>
      <c r="V26" s="23" t="str">
        <f t="shared" ca="1" si="4"/>
        <v/>
      </c>
      <c r="W26" s="23" t="str">
        <f t="shared" ca="1" si="4"/>
        <v/>
      </c>
      <c r="X26" s="23" t="str">
        <f t="shared" ca="1" si="5"/>
        <v/>
      </c>
      <c r="Y26" s="23" t="str">
        <f t="shared" ca="1" si="5"/>
        <v/>
      </c>
      <c r="Z26" s="23" t="str">
        <f t="shared" ca="1" si="5"/>
        <v/>
      </c>
      <c r="AA26" s="23" t="str">
        <f t="shared" ca="1" si="5"/>
        <v/>
      </c>
      <c r="AB26" s="23" t="str">
        <f t="shared" ca="1" si="5"/>
        <v/>
      </c>
      <c r="AC26" s="23" t="str">
        <f t="shared" ca="1" si="5"/>
        <v/>
      </c>
      <c r="AD26" s="23" t="str">
        <f t="shared" ca="1" si="5"/>
        <v/>
      </c>
      <c r="AE26" s="23" t="str">
        <f t="shared" ca="1" si="5"/>
        <v/>
      </c>
      <c r="AF26" s="23" t="str">
        <f t="shared" ca="1" si="5"/>
        <v/>
      </c>
      <c r="AG26" s="24" t="str">
        <f t="shared" ca="1" si="5"/>
        <v/>
      </c>
      <c r="AI26" s="118"/>
      <c r="AJ26" s="126"/>
      <c r="AK26" s="127"/>
      <c r="AL26" s="127"/>
      <c r="AM26" s="128"/>
      <c r="AN26" s="131"/>
      <c r="AO26" s="127"/>
      <c r="AP26" s="127"/>
      <c r="AQ26" s="132"/>
    </row>
    <row r="27" spans="1:43" ht="14.25" x14ac:dyDescent="0.15">
      <c r="C27" s="19" t="str">
        <f>IF(一覧!A27="","",一覧!A27)</f>
        <v/>
      </c>
      <c r="D27" s="35" t="str">
        <f>IF(一覧!B27="","",一覧!B27)</f>
        <v/>
      </c>
      <c r="E27" s="21" t="str">
        <f>IF(一覧!C27="","",一覧!C27)</f>
        <v/>
      </c>
      <c r="F27" s="22" t="str">
        <f t="shared" ca="1" si="6"/>
        <v/>
      </c>
      <c r="G27" s="23" t="str">
        <f t="shared" ca="1" si="4"/>
        <v/>
      </c>
      <c r="H27" s="23" t="str">
        <f t="shared" ca="1" si="4"/>
        <v/>
      </c>
      <c r="I27" s="23" t="str">
        <f t="shared" ca="1" si="4"/>
        <v/>
      </c>
      <c r="J27" s="23" t="str">
        <f t="shared" ca="1" si="4"/>
        <v/>
      </c>
      <c r="K27" s="23" t="str">
        <f t="shared" ca="1" si="4"/>
        <v/>
      </c>
      <c r="L27" s="24" t="str">
        <f t="shared" ca="1" si="4"/>
        <v/>
      </c>
      <c r="M27" s="22" t="str">
        <f t="shared" ca="1" si="4"/>
        <v/>
      </c>
      <c r="N27" s="23" t="str">
        <f t="shared" ca="1" si="4"/>
        <v/>
      </c>
      <c r="O27" s="23" t="str">
        <f t="shared" ca="1" si="4"/>
        <v/>
      </c>
      <c r="P27" s="23" t="str">
        <f t="shared" ca="1" si="1"/>
        <v/>
      </c>
      <c r="Q27" s="23" t="str">
        <f t="shared" ca="1" si="4"/>
        <v/>
      </c>
      <c r="R27" s="23" t="str">
        <f t="shared" ca="1" si="4"/>
        <v/>
      </c>
      <c r="S27" s="23" t="str">
        <f t="shared" ca="1" si="4"/>
        <v/>
      </c>
      <c r="T27" s="23" t="str">
        <f t="shared" ca="1" si="4"/>
        <v/>
      </c>
      <c r="U27" s="23" t="str">
        <f t="shared" ca="1" si="4"/>
        <v/>
      </c>
      <c r="V27" s="23" t="str">
        <f t="shared" ca="1" si="4"/>
        <v/>
      </c>
      <c r="W27" s="23" t="str">
        <f t="shared" ca="1" si="4"/>
        <v/>
      </c>
      <c r="X27" s="23" t="str">
        <f t="shared" ca="1" si="5"/>
        <v/>
      </c>
      <c r="Y27" s="23" t="str">
        <f t="shared" ca="1" si="5"/>
        <v/>
      </c>
      <c r="Z27" s="23" t="str">
        <f t="shared" ca="1" si="5"/>
        <v/>
      </c>
      <c r="AA27" s="23" t="str">
        <f t="shared" ca="1" si="5"/>
        <v/>
      </c>
      <c r="AB27" s="23" t="str">
        <f t="shared" ca="1" si="5"/>
        <v/>
      </c>
      <c r="AC27" s="23" t="str">
        <f t="shared" ca="1" si="5"/>
        <v/>
      </c>
      <c r="AD27" s="23" t="str">
        <f t="shared" ca="1" si="5"/>
        <v/>
      </c>
      <c r="AE27" s="23" t="str">
        <f t="shared" ca="1" si="5"/>
        <v/>
      </c>
      <c r="AF27" s="23" t="str">
        <f t="shared" ca="1" si="5"/>
        <v/>
      </c>
      <c r="AG27" s="24" t="str">
        <f t="shared" ca="1" si="5"/>
        <v/>
      </c>
      <c r="AI27" s="118"/>
      <c r="AJ27" s="126"/>
      <c r="AK27" s="127"/>
      <c r="AL27" s="127"/>
      <c r="AM27" s="128"/>
      <c r="AN27" s="121"/>
      <c r="AO27" s="121"/>
      <c r="AP27" s="121"/>
      <c r="AQ27" s="122"/>
    </row>
    <row r="28" spans="1:43" ht="14.25" x14ac:dyDescent="0.15">
      <c r="C28" s="19" t="str">
        <f>IF(一覧!A28="","",一覧!A28)</f>
        <v/>
      </c>
      <c r="D28" s="35" t="str">
        <f>IF(一覧!B28="","",一覧!B28)</f>
        <v/>
      </c>
      <c r="E28" s="21" t="str">
        <f>IF(一覧!C28="","",一覧!C28)</f>
        <v/>
      </c>
      <c r="F28" s="22" t="str">
        <f t="shared" ca="1" si="6"/>
        <v/>
      </c>
      <c r="G28" s="23" t="str">
        <f t="shared" ca="1" si="4"/>
        <v/>
      </c>
      <c r="H28" s="23" t="str">
        <f t="shared" ca="1" si="4"/>
        <v/>
      </c>
      <c r="I28" s="23" t="str">
        <f t="shared" ca="1" si="4"/>
        <v/>
      </c>
      <c r="J28" s="23" t="str">
        <f t="shared" ca="1" si="4"/>
        <v/>
      </c>
      <c r="K28" s="23" t="str">
        <f t="shared" ca="1" si="4"/>
        <v/>
      </c>
      <c r="L28" s="24" t="str">
        <f t="shared" ca="1" si="4"/>
        <v/>
      </c>
      <c r="M28" s="22" t="str">
        <f t="shared" ca="1" si="4"/>
        <v/>
      </c>
      <c r="N28" s="23" t="str">
        <f t="shared" ca="1" si="4"/>
        <v/>
      </c>
      <c r="O28" s="23" t="str">
        <f t="shared" ca="1" si="4"/>
        <v/>
      </c>
      <c r="P28" s="23" t="str">
        <f t="shared" ca="1" si="1"/>
        <v/>
      </c>
      <c r="Q28" s="23" t="str">
        <f t="shared" ca="1" si="4"/>
        <v/>
      </c>
      <c r="R28" s="23" t="str">
        <f t="shared" ca="1" si="4"/>
        <v/>
      </c>
      <c r="S28" s="23" t="str">
        <f t="shared" ca="1" si="4"/>
        <v/>
      </c>
      <c r="T28" s="23" t="str">
        <f t="shared" ca="1" si="4"/>
        <v/>
      </c>
      <c r="U28" s="23" t="str">
        <f t="shared" ca="1" si="4"/>
        <v/>
      </c>
      <c r="V28" s="23" t="str">
        <f t="shared" ca="1" si="4"/>
        <v/>
      </c>
      <c r="W28" s="23" t="str">
        <f t="shared" ca="1" si="4"/>
        <v/>
      </c>
      <c r="X28" s="23" t="str">
        <f t="shared" ca="1" si="5"/>
        <v/>
      </c>
      <c r="Y28" s="23" t="str">
        <f t="shared" ca="1" si="5"/>
        <v/>
      </c>
      <c r="Z28" s="23" t="str">
        <f t="shared" ca="1" si="5"/>
        <v/>
      </c>
      <c r="AA28" s="23" t="str">
        <f t="shared" ca="1" si="5"/>
        <v/>
      </c>
      <c r="AB28" s="23" t="str">
        <f t="shared" ca="1" si="5"/>
        <v/>
      </c>
      <c r="AC28" s="23" t="str">
        <f t="shared" ca="1" si="5"/>
        <v/>
      </c>
      <c r="AD28" s="23" t="str">
        <f t="shared" ca="1" si="5"/>
        <v/>
      </c>
      <c r="AE28" s="23" t="str">
        <f t="shared" ca="1" si="5"/>
        <v/>
      </c>
      <c r="AF28" s="23" t="str">
        <f t="shared" ca="1" si="5"/>
        <v/>
      </c>
      <c r="AG28" s="24" t="str">
        <f t="shared" ca="1" si="5"/>
        <v/>
      </c>
      <c r="AI28" s="118"/>
      <c r="AJ28" s="126"/>
      <c r="AK28" s="127"/>
      <c r="AL28" s="127"/>
      <c r="AM28" s="128"/>
      <c r="AN28" s="129"/>
      <c r="AO28" s="124"/>
      <c r="AP28" s="124"/>
      <c r="AQ28" s="130"/>
    </row>
    <row r="29" spans="1:43" ht="14.25" x14ac:dyDescent="0.15">
      <c r="C29" s="19" t="str">
        <f>IF(一覧!A29="","",一覧!A29)</f>
        <v/>
      </c>
      <c r="D29" s="35" t="str">
        <f>IF(一覧!B29="","",一覧!B29)</f>
        <v/>
      </c>
      <c r="E29" s="21" t="str">
        <f>IF(一覧!C29="","",一覧!C29)</f>
        <v/>
      </c>
      <c r="F29" s="22" t="str">
        <f t="shared" ca="1" si="6"/>
        <v/>
      </c>
      <c r="G29" s="23" t="str">
        <f t="shared" ca="1" si="4"/>
        <v/>
      </c>
      <c r="H29" s="23" t="str">
        <f t="shared" ca="1" si="4"/>
        <v/>
      </c>
      <c r="I29" s="23" t="str">
        <f t="shared" ca="1" si="4"/>
        <v/>
      </c>
      <c r="J29" s="23" t="str">
        <f t="shared" ca="1" si="4"/>
        <v/>
      </c>
      <c r="K29" s="23" t="str">
        <f t="shared" ca="1" si="4"/>
        <v/>
      </c>
      <c r="L29" s="24" t="str">
        <f t="shared" ca="1" si="4"/>
        <v/>
      </c>
      <c r="M29" s="22" t="str">
        <f t="shared" ca="1" si="4"/>
        <v/>
      </c>
      <c r="N29" s="23" t="str">
        <f t="shared" ca="1" si="4"/>
        <v/>
      </c>
      <c r="O29" s="23" t="str">
        <f t="shared" ca="1" si="4"/>
        <v/>
      </c>
      <c r="P29" s="23" t="str">
        <f t="shared" ca="1" si="1"/>
        <v/>
      </c>
      <c r="Q29" s="23" t="str">
        <f t="shared" ca="1" si="4"/>
        <v/>
      </c>
      <c r="R29" s="23" t="str">
        <f t="shared" ca="1" si="4"/>
        <v/>
      </c>
      <c r="S29" s="23" t="str">
        <f t="shared" ca="1" si="4"/>
        <v/>
      </c>
      <c r="T29" s="23" t="str">
        <f t="shared" ca="1" si="4"/>
        <v/>
      </c>
      <c r="U29" s="23" t="str">
        <f t="shared" ca="1" si="4"/>
        <v/>
      </c>
      <c r="V29" s="23" t="str">
        <f t="shared" ca="1" si="4"/>
        <v/>
      </c>
      <c r="W29" s="23" t="str">
        <f t="shared" ca="1" si="4"/>
        <v/>
      </c>
      <c r="X29" s="23" t="str">
        <f t="shared" ca="1" si="5"/>
        <v/>
      </c>
      <c r="Y29" s="23" t="str">
        <f t="shared" ca="1" si="5"/>
        <v/>
      </c>
      <c r="Z29" s="23" t="str">
        <f t="shared" ca="1" si="5"/>
        <v/>
      </c>
      <c r="AA29" s="23" t="str">
        <f t="shared" ca="1" si="5"/>
        <v/>
      </c>
      <c r="AB29" s="23" t="str">
        <f t="shared" ca="1" si="5"/>
        <v/>
      </c>
      <c r="AC29" s="23" t="str">
        <f t="shared" ca="1" si="5"/>
        <v/>
      </c>
      <c r="AD29" s="23" t="str">
        <f t="shared" ca="1" si="5"/>
        <v/>
      </c>
      <c r="AE29" s="23" t="str">
        <f t="shared" ca="1" si="5"/>
        <v/>
      </c>
      <c r="AF29" s="23" t="str">
        <f t="shared" ca="1" si="5"/>
        <v/>
      </c>
      <c r="AG29" s="24" t="str">
        <f t="shared" ca="1" si="5"/>
        <v/>
      </c>
      <c r="AI29" s="118"/>
      <c r="AJ29" s="126"/>
      <c r="AK29" s="127"/>
      <c r="AL29" s="127"/>
      <c r="AM29" s="128"/>
      <c r="AN29" s="121"/>
      <c r="AO29" s="121"/>
      <c r="AP29" s="121"/>
      <c r="AQ29" s="122"/>
    </row>
    <row r="30" spans="1:43" ht="14.25" x14ac:dyDescent="0.15">
      <c r="C30" s="19" t="str">
        <f>IF(一覧!A30="","",一覧!A30)</f>
        <v/>
      </c>
      <c r="D30" s="35" t="str">
        <f>IF(一覧!B30="","",一覧!B30)</f>
        <v/>
      </c>
      <c r="E30" s="21" t="str">
        <f>IF(一覧!C30="","",一覧!C30)</f>
        <v/>
      </c>
      <c r="F30" s="22" t="str">
        <f t="shared" ca="1" si="6"/>
        <v/>
      </c>
      <c r="G30" s="23" t="str">
        <f t="shared" ca="1" si="4"/>
        <v/>
      </c>
      <c r="H30" s="23" t="str">
        <f t="shared" ca="1" si="4"/>
        <v/>
      </c>
      <c r="I30" s="23" t="str">
        <f t="shared" ca="1" si="4"/>
        <v/>
      </c>
      <c r="J30" s="23" t="str">
        <f t="shared" ca="1" si="4"/>
        <v/>
      </c>
      <c r="K30" s="23" t="str">
        <f t="shared" ca="1" si="4"/>
        <v/>
      </c>
      <c r="L30" s="24" t="str">
        <f t="shared" ca="1" si="4"/>
        <v/>
      </c>
      <c r="M30" s="22" t="str">
        <f t="shared" ca="1" si="4"/>
        <v/>
      </c>
      <c r="N30" s="23" t="str">
        <f t="shared" ca="1" si="4"/>
        <v/>
      </c>
      <c r="O30" s="23" t="str">
        <f t="shared" ca="1" si="4"/>
        <v/>
      </c>
      <c r="P30" s="23" t="str">
        <f t="shared" ca="1" si="1"/>
        <v/>
      </c>
      <c r="Q30" s="23" t="str">
        <f t="shared" ca="1" si="4"/>
        <v/>
      </c>
      <c r="R30" s="23" t="str">
        <f t="shared" ca="1" si="4"/>
        <v/>
      </c>
      <c r="S30" s="23" t="str">
        <f t="shared" ca="1" si="4"/>
        <v/>
      </c>
      <c r="T30" s="23" t="str">
        <f t="shared" ca="1" si="4"/>
        <v/>
      </c>
      <c r="U30" s="23" t="str">
        <f t="shared" ca="1" si="4"/>
        <v/>
      </c>
      <c r="V30" s="23" t="str">
        <f t="shared" ca="1" si="4"/>
        <v/>
      </c>
      <c r="W30" s="23" t="str">
        <f t="shared" ca="1" si="4"/>
        <v/>
      </c>
      <c r="X30" s="23" t="str">
        <f t="shared" ca="1" si="5"/>
        <v/>
      </c>
      <c r="Y30" s="23" t="str">
        <f t="shared" ca="1" si="5"/>
        <v/>
      </c>
      <c r="Z30" s="23" t="str">
        <f t="shared" ca="1" si="5"/>
        <v/>
      </c>
      <c r="AA30" s="23" t="str">
        <f t="shared" ca="1" si="5"/>
        <v/>
      </c>
      <c r="AB30" s="23" t="str">
        <f t="shared" ca="1" si="5"/>
        <v/>
      </c>
      <c r="AC30" s="23" t="str">
        <f t="shared" ca="1" si="5"/>
        <v/>
      </c>
      <c r="AD30" s="23" t="str">
        <f t="shared" ca="1" si="5"/>
        <v/>
      </c>
      <c r="AE30" s="23" t="str">
        <f t="shared" ca="1" si="5"/>
        <v/>
      </c>
      <c r="AF30" s="23" t="str">
        <f t="shared" ca="1" si="5"/>
        <v/>
      </c>
      <c r="AG30" s="24" t="str">
        <f t="shared" ca="1" si="5"/>
        <v/>
      </c>
      <c r="AI30" s="118"/>
      <c r="AJ30" s="126"/>
      <c r="AK30" s="127"/>
      <c r="AL30" s="127"/>
      <c r="AM30" s="128"/>
      <c r="AN30" s="121"/>
      <c r="AO30" s="121"/>
      <c r="AP30" s="121"/>
      <c r="AQ30" s="122"/>
    </row>
    <row r="31" spans="1:43" ht="14.25" x14ac:dyDescent="0.15">
      <c r="C31" s="19" t="str">
        <f>IF(一覧!A31="","",一覧!A31)</f>
        <v/>
      </c>
      <c r="D31" s="35" t="str">
        <f>IF(一覧!B31="","",一覧!B31)</f>
        <v/>
      </c>
      <c r="E31" s="21" t="str">
        <f>IF(一覧!C31="","",一覧!C31)</f>
        <v/>
      </c>
      <c r="F31" s="22" t="str">
        <f t="shared" ca="1" si="6"/>
        <v/>
      </c>
      <c r="G31" s="23" t="str">
        <f t="shared" ca="1" si="4"/>
        <v/>
      </c>
      <c r="H31" s="23" t="str">
        <f t="shared" ca="1" si="4"/>
        <v/>
      </c>
      <c r="I31" s="23" t="str">
        <f t="shared" ca="1" si="4"/>
        <v/>
      </c>
      <c r="J31" s="23" t="str">
        <f t="shared" ca="1" si="4"/>
        <v/>
      </c>
      <c r="K31" s="23" t="str">
        <f t="shared" ca="1" si="4"/>
        <v/>
      </c>
      <c r="L31" s="24" t="str">
        <f t="shared" ca="1" si="4"/>
        <v/>
      </c>
      <c r="M31" s="22" t="str">
        <f t="shared" ca="1" si="4"/>
        <v/>
      </c>
      <c r="N31" s="23" t="str">
        <f t="shared" ca="1" si="4"/>
        <v/>
      </c>
      <c r="O31" s="23" t="str">
        <f t="shared" ca="1" si="4"/>
        <v/>
      </c>
      <c r="P31" s="23" t="str">
        <f t="shared" ca="1" si="1"/>
        <v/>
      </c>
      <c r="Q31" s="23" t="str">
        <f t="shared" ca="1" si="4"/>
        <v/>
      </c>
      <c r="R31" s="23" t="str">
        <f t="shared" ca="1" si="4"/>
        <v/>
      </c>
      <c r="S31" s="23" t="str">
        <f t="shared" ca="1" si="4"/>
        <v/>
      </c>
      <c r="T31" s="23" t="str">
        <f t="shared" ca="1" si="4"/>
        <v/>
      </c>
      <c r="U31" s="23" t="str">
        <f t="shared" ca="1" si="4"/>
        <v/>
      </c>
      <c r="V31" s="23" t="str">
        <f t="shared" ca="1" si="4"/>
        <v/>
      </c>
      <c r="W31" s="23" t="str">
        <f t="shared" ca="1" si="4"/>
        <v/>
      </c>
      <c r="X31" s="23" t="str">
        <f t="shared" ca="1" si="5"/>
        <v/>
      </c>
      <c r="Y31" s="23" t="str">
        <f t="shared" ca="1" si="5"/>
        <v/>
      </c>
      <c r="Z31" s="23" t="str">
        <f t="shared" ca="1" si="5"/>
        <v/>
      </c>
      <c r="AA31" s="23" t="str">
        <f t="shared" ca="1" si="5"/>
        <v/>
      </c>
      <c r="AB31" s="23" t="str">
        <f t="shared" ca="1" si="5"/>
        <v/>
      </c>
      <c r="AC31" s="23" t="str">
        <f t="shared" ca="1" si="5"/>
        <v/>
      </c>
      <c r="AD31" s="23" t="str">
        <f t="shared" ca="1" si="5"/>
        <v/>
      </c>
      <c r="AE31" s="23" t="str">
        <f t="shared" ca="1" si="5"/>
        <v/>
      </c>
      <c r="AF31" s="23" t="str">
        <f t="shared" ca="1" si="5"/>
        <v/>
      </c>
      <c r="AG31" s="24" t="str">
        <f t="shared" ca="1" si="5"/>
        <v/>
      </c>
      <c r="AI31" s="118"/>
      <c r="AJ31" s="126"/>
      <c r="AK31" s="127"/>
      <c r="AL31" s="127"/>
      <c r="AM31" s="128"/>
      <c r="AN31" s="121"/>
      <c r="AO31" s="121"/>
      <c r="AP31" s="121"/>
      <c r="AQ31" s="122"/>
    </row>
    <row r="32" spans="1:43" ht="14.25" x14ac:dyDescent="0.15">
      <c r="C32" s="19" t="str">
        <f>IF(一覧!A32="","",一覧!A32)</f>
        <v/>
      </c>
      <c r="D32" s="35" t="str">
        <f>IF(一覧!B32="","",一覧!B32)</f>
        <v/>
      </c>
      <c r="E32" s="21" t="str">
        <f>IF(一覧!C32="","",一覧!C32)</f>
        <v/>
      </c>
      <c r="F32" s="22" t="str">
        <f t="shared" ca="1" si="6"/>
        <v/>
      </c>
      <c r="G32" s="23" t="str">
        <f t="shared" ca="1" si="4"/>
        <v/>
      </c>
      <c r="H32" s="23" t="str">
        <f t="shared" ca="1" si="4"/>
        <v/>
      </c>
      <c r="I32" s="23" t="str">
        <f t="shared" ca="1" si="4"/>
        <v/>
      </c>
      <c r="J32" s="23" t="str">
        <f t="shared" ca="1" si="4"/>
        <v/>
      </c>
      <c r="K32" s="23" t="str">
        <f t="shared" ca="1" si="4"/>
        <v/>
      </c>
      <c r="L32" s="24" t="str">
        <f t="shared" ca="1" si="4"/>
        <v/>
      </c>
      <c r="M32" s="22" t="str">
        <f t="shared" ca="1" si="4"/>
        <v/>
      </c>
      <c r="N32" s="23" t="str">
        <f t="shared" ca="1" si="4"/>
        <v/>
      </c>
      <c r="O32" s="23" t="str">
        <f t="shared" ca="1" si="4"/>
        <v/>
      </c>
      <c r="P32" s="23" t="str">
        <f t="shared" ca="1" si="1"/>
        <v/>
      </c>
      <c r="Q32" s="23" t="str">
        <f t="shared" ca="1" si="4"/>
        <v/>
      </c>
      <c r="R32" s="23" t="str">
        <f t="shared" ca="1" si="4"/>
        <v/>
      </c>
      <c r="S32" s="23" t="str">
        <f t="shared" ca="1" si="4"/>
        <v/>
      </c>
      <c r="T32" s="23" t="str">
        <f t="shared" ca="1" si="4"/>
        <v/>
      </c>
      <c r="U32" s="23" t="str">
        <f t="shared" ca="1" si="4"/>
        <v/>
      </c>
      <c r="V32" s="23" t="str">
        <f t="shared" ca="1" si="4"/>
        <v/>
      </c>
      <c r="W32" s="23" t="str">
        <f t="shared" ca="1" si="4"/>
        <v/>
      </c>
      <c r="X32" s="23" t="str">
        <f t="shared" ca="1" si="5"/>
        <v/>
      </c>
      <c r="Y32" s="23" t="str">
        <f t="shared" ca="1" si="5"/>
        <v/>
      </c>
      <c r="Z32" s="23" t="str">
        <f t="shared" ca="1" si="5"/>
        <v/>
      </c>
      <c r="AA32" s="23" t="str">
        <f t="shared" ca="1" si="5"/>
        <v/>
      </c>
      <c r="AB32" s="23" t="str">
        <f t="shared" ca="1" si="5"/>
        <v/>
      </c>
      <c r="AC32" s="23" t="str">
        <f t="shared" ca="1" si="5"/>
        <v/>
      </c>
      <c r="AD32" s="23" t="str">
        <f t="shared" ca="1" si="5"/>
        <v/>
      </c>
      <c r="AE32" s="23" t="str">
        <f t="shared" ca="1" si="5"/>
        <v/>
      </c>
      <c r="AF32" s="23" t="str">
        <f t="shared" ca="1" si="5"/>
        <v/>
      </c>
      <c r="AG32" s="24" t="str">
        <f t="shared" ca="1" si="5"/>
        <v/>
      </c>
      <c r="AI32" s="118"/>
      <c r="AJ32" s="126"/>
      <c r="AK32" s="127"/>
      <c r="AL32" s="127"/>
      <c r="AM32" s="128"/>
      <c r="AN32" s="121"/>
      <c r="AO32" s="121"/>
      <c r="AP32" s="121"/>
      <c r="AQ32" s="122"/>
    </row>
    <row r="33" spans="3:43" ht="14.25" x14ac:dyDescent="0.15">
      <c r="C33" s="19" t="str">
        <f>IF(一覧!A33="","",一覧!A33)</f>
        <v/>
      </c>
      <c r="D33" s="35" t="str">
        <f>IF(一覧!B33="","",一覧!B33)</f>
        <v/>
      </c>
      <c r="E33" s="21" t="str">
        <f>IF(一覧!C33="","",一覧!C33)</f>
        <v/>
      </c>
      <c r="F33" s="22" t="str">
        <f t="shared" ca="1" si="6"/>
        <v/>
      </c>
      <c r="G33" s="23" t="str">
        <f t="shared" ca="1" si="4"/>
        <v/>
      </c>
      <c r="H33" s="23" t="str">
        <f t="shared" ca="1" si="4"/>
        <v/>
      </c>
      <c r="I33" s="23" t="str">
        <f t="shared" ca="1" si="4"/>
        <v/>
      </c>
      <c r="J33" s="23" t="str">
        <f t="shared" ca="1" si="4"/>
        <v/>
      </c>
      <c r="K33" s="23" t="str">
        <f t="shared" ca="1" si="4"/>
        <v/>
      </c>
      <c r="L33" s="24" t="str">
        <f t="shared" ca="1" si="4"/>
        <v/>
      </c>
      <c r="M33" s="22" t="str">
        <f t="shared" ca="1" si="4"/>
        <v/>
      </c>
      <c r="N33" s="23" t="str">
        <f t="shared" ca="1" si="4"/>
        <v/>
      </c>
      <c r="O33" s="23" t="str">
        <f t="shared" ca="1" si="4"/>
        <v/>
      </c>
      <c r="P33" s="23" t="str">
        <f t="shared" ca="1" si="1"/>
        <v/>
      </c>
      <c r="Q33" s="23" t="str">
        <f t="shared" ca="1" si="4"/>
        <v/>
      </c>
      <c r="R33" s="23" t="str">
        <f t="shared" ca="1" si="4"/>
        <v/>
      </c>
      <c r="S33" s="23" t="str">
        <f t="shared" ca="1" si="4"/>
        <v/>
      </c>
      <c r="T33" s="23" t="str">
        <f t="shared" ca="1" si="4"/>
        <v/>
      </c>
      <c r="U33" s="23" t="str">
        <f t="shared" ca="1" si="4"/>
        <v/>
      </c>
      <c r="V33" s="23" t="str">
        <f t="shared" ca="1" si="4"/>
        <v/>
      </c>
      <c r="W33" s="23" t="str">
        <f t="shared" ca="1" si="4"/>
        <v/>
      </c>
      <c r="X33" s="23" t="str">
        <f t="shared" ca="1" si="5"/>
        <v/>
      </c>
      <c r="Y33" s="23" t="str">
        <f t="shared" ca="1" si="5"/>
        <v/>
      </c>
      <c r="Z33" s="23" t="str">
        <f t="shared" ca="1" si="5"/>
        <v/>
      </c>
      <c r="AA33" s="23" t="str">
        <f t="shared" ca="1" si="5"/>
        <v/>
      </c>
      <c r="AB33" s="23" t="str">
        <f t="shared" ca="1" si="5"/>
        <v/>
      </c>
      <c r="AC33" s="23" t="str">
        <f t="shared" ca="1" si="5"/>
        <v/>
      </c>
      <c r="AD33" s="23" t="str">
        <f t="shared" ca="1" si="5"/>
        <v/>
      </c>
      <c r="AE33" s="23" t="str">
        <f t="shared" ca="1" si="5"/>
        <v/>
      </c>
      <c r="AF33" s="23" t="str">
        <f t="shared" ca="1" si="5"/>
        <v/>
      </c>
      <c r="AG33" s="24" t="str">
        <f t="shared" ca="1" si="5"/>
        <v/>
      </c>
      <c r="AI33" s="118"/>
      <c r="AJ33" s="126"/>
      <c r="AK33" s="127"/>
      <c r="AL33" s="127"/>
      <c r="AM33" s="128"/>
      <c r="AN33" s="121"/>
      <c r="AO33" s="121"/>
      <c r="AP33" s="121"/>
      <c r="AQ33" s="122"/>
    </row>
    <row r="34" spans="3:43" ht="14.25" x14ac:dyDescent="0.15">
      <c r="C34" s="19" t="str">
        <f>IF(一覧!A34="","",一覧!A34)</f>
        <v/>
      </c>
      <c r="D34" s="35" t="str">
        <f>IF(一覧!B34="","",一覧!B34)</f>
        <v/>
      </c>
      <c r="E34" s="21" t="str">
        <f>IF(一覧!C34="","",一覧!C34)</f>
        <v/>
      </c>
      <c r="F34" s="22" t="str">
        <f t="shared" ca="1" si="6"/>
        <v/>
      </c>
      <c r="G34" s="23" t="str">
        <f t="shared" ca="1" si="4"/>
        <v/>
      </c>
      <c r="H34" s="23" t="str">
        <f t="shared" ca="1" si="4"/>
        <v/>
      </c>
      <c r="I34" s="23" t="str">
        <f t="shared" ca="1" si="4"/>
        <v/>
      </c>
      <c r="J34" s="23" t="str">
        <f t="shared" ca="1" si="4"/>
        <v/>
      </c>
      <c r="K34" s="23" t="str">
        <f t="shared" ca="1" si="4"/>
        <v/>
      </c>
      <c r="L34" s="24" t="str">
        <f t="shared" ca="1" si="4"/>
        <v/>
      </c>
      <c r="M34" s="22" t="str">
        <f t="shared" ca="1" si="4"/>
        <v/>
      </c>
      <c r="N34" s="23" t="str">
        <f t="shared" ca="1" si="4"/>
        <v/>
      </c>
      <c r="O34" s="23" t="str">
        <f t="shared" ca="1" si="4"/>
        <v/>
      </c>
      <c r="P34" s="23" t="str">
        <f t="shared" ca="1" si="1"/>
        <v/>
      </c>
      <c r="Q34" s="23" t="str">
        <f t="shared" ca="1" si="4"/>
        <v/>
      </c>
      <c r="R34" s="23" t="str">
        <f t="shared" ca="1" si="4"/>
        <v/>
      </c>
      <c r="S34" s="23" t="str">
        <f t="shared" ca="1" si="4"/>
        <v/>
      </c>
      <c r="T34" s="23" t="str">
        <f t="shared" ca="1" si="4"/>
        <v/>
      </c>
      <c r="U34" s="23" t="str">
        <f t="shared" ca="1" si="4"/>
        <v/>
      </c>
      <c r="V34" s="23" t="str">
        <f t="shared" ca="1" si="4"/>
        <v/>
      </c>
      <c r="W34" s="23" t="str">
        <f t="shared" ca="1" si="4"/>
        <v/>
      </c>
      <c r="X34" s="23" t="str">
        <f t="shared" ca="1" si="5"/>
        <v/>
      </c>
      <c r="Y34" s="23" t="str">
        <f t="shared" ca="1" si="5"/>
        <v/>
      </c>
      <c r="Z34" s="23" t="str">
        <f t="shared" ca="1" si="5"/>
        <v/>
      </c>
      <c r="AA34" s="23" t="str">
        <f t="shared" ca="1" si="5"/>
        <v/>
      </c>
      <c r="AB34" s="23" t="str">
        <f t="shared" ca="1" si="5"/>
        <v/>
      </c>
      <c r="AC34" s="23" t="str">
        <f t="shared" ca="1" si="5"/>
        <v/>
      </c>
      <c r="AD34" s="23" t="str">
        <f t="shared" ca="1" si="5"/>
        <v/>
      </c>
      <c r="AE34" s="23" t="str">
        <f t="shared" ca="1" si="5"/>
        <v/>
      </c>
      <c r="AF34" s="23" t="str">
        <f t="shared" ca="1" si="5"/>
        <v/>
      </c>
      <c r="AG34" s="24" t="str">
        <f t="shared" ca="1" si="5"/>
        <v/>
      </c>
      <c r="AI34" s="118"/>
      <c r="AJ34" s="126"/>
      <c r="AK34" s="127"/>
      <c r="AL34" s="127"/>
      <c r="AM34" s="128"/>
      <c r="AN34" s="121"/>
      <c r="AO34" s="121"/>
      <c r="AP34" s="121"/>
      <c r="AQ34" s="122"/>
    </row>
    <row r="35" spans="3:43" ht="14.25" x14ac:dyDescent="0.15">
      <c r="C35" s="19" t="str">
        <f>IF(一覧!A35="","",一覧!A35)</f>
        <v/>
      </c>
      <c r="D35" s="35" t="str">
        <f>IF(一覧!B35="","",一覧!B35)</f>
        <v/>
      </c>
      <c r="E35" s="21" t="str">
        <f>IF(一覧!C35="","",一覧!C35)</f>
        <v/>
      </c>
      <c r="F35" s="22" t="str">
        <f t="shared" ca="1" si="6"/>
        <v/>
      </c>
      <c r="G35" s="23" t="str">
        <f t="shared" ca="1" si="4"/>
        <v/>
      </c>
      <c r="H35" s="23" t="str">
        <f t="shared" ca="1" si="4"/>
        <v/>
      </c>
      <c r="I35" s="23" t="str">
        <f t="shared" ca="1" si="4"/>
        <v/>
      </c>
      <c r="J35" s="23" t="str">
        <f t="shared" ca="1" si="4"/>
        <v/>
      </c>
      <c r="K35" s="23" t="str">
        <f t="shared" ca="1" si="4"/>
        <v/>
      </c>
      <c r="L35" s="24" t="str">
        <f t="shared" ca="1" si="4"/>
        <v/>
      </c>
      <c r="M35" s="22" t="str">
        <f t="shared" ca="1" si="4"/>
        <v/>
      </c>
      <c r="N35" s="23" t="str">
        <f t="shared" ca="1" si="4"/>
        <v/>
      </c>
      <c r="O35" s="23" t="str">
        <f t="shared" ca="1" si="4"/>
        <v/>
      </c>
      <c r="P35" s="23" t="str">
        <f t="shared" ca="1" si="1"/>
        <v/>
      </c>
      <c r="Q35" s="23" t="str">
        <f t="shared" ca="1" si="4"/>
        <v/>
      </c>
      <c r="R35" s="23" t="str">
        <f t="shared" ca="1" si="4"/>
        <v/>
      </c>
      <c r="S35" s="23" t="str">
        <f t="shared" ca="1" si="4"/>
        <v/>
      </c>
      <c r="T35" s="23" t="str">
        <f t="shared" ca="1" si="4"/>
        <v/>
      </c>
      <c r="U35" s="23" t="str">
        <f t="shared" ca="1" si="4"/>
        <v/>
      </c>
      <c r="V35" s="23" t="str">
        <f t="shared" ref="V35:W36" ca="1" si="7">IFERROR(IF(COUNTIF(INDIRECT($E35&amp;"!F5:I42"),"*"&amp;V$5&amp;"*")&gt;0,"○",IF(COUNTIF(INDIRECT($E35&amp;"!B43:I45"),"*"&amp;V$5&amp;"*")&gt;0,"△","")),"")</f>
        <v/>
      </c>
      <c r="W35" s="23" t="str">
        <f t="shared" ca="1" si="7"/>
        <v/>
      </c>
      <c r="X35" s="23" t="str">
        <f t="shared" ca="1" si="5"/>
        <v/>
      </c>
      <c r="Y35" s="23" t="str">
        <f t="shared" ca="1" si="5"/>
        <v/>
      </c>
      <c r="Z35" s="23" t="str">
        <f t="shared" ca="1" si="5"/>
        <v/>
      </c>
      <c r="AA35" s="23" t="str">
        <f t="shared" ca="1" si="5"/>
        <v/>
      </c>
      <c r="AB35" s="23" t="str">
        <f t="shared" ca="1" si="5"/>
        <v/>
      </c>
      <c r="AC35" s="23" t="str">
        <f t="shared" ca="1" si="5"/>
        <v/>
      </c>
      <c r="AD35" s="23" t="str">
        <f t="shared" ca="1" si="5"/>
        <v/>
      </c>
      <c r="AE35" s="23" t="str">
        <f t="shared" ca="1" si="5"/>
        <v/>
      </c>
      <c r="AF35" s="23" t="str">
        <f t="shared" ca="1" si="5"/>
        <v/>
      </c>
      <c r="AG35" s="24" t="str">
        <f t="shared" ca="1" si="5"/>
        <v/>
      </c>
      <c r="AI35" s="118"/>
      <c r="AJ35" s="126"/>
      <c r="AK35" s="127"/>
      <c r="AL35" s="127"/>
      <c r="AM35" s="128"/>
      <c r="AN35" s="121"/>
      <c r="AO35" s="121"/>
      <c r="AP35" s="121"/>
      <c r="AQ35" s="122"/>
    </row>
    <row r="36" spans="3:43" ht="14.25" x14ac:dyDescent="0.15">
      <c r="C36" s="19" t="str">
        <f>IF(一覧!A36="","",一覧!A36)</f>
        <v/>
      </c>
      <c r="D36" s="35" t="str">
        <f>IF(一覧!B36="","",一覧!B36)</f>
        <v/>
      </c>
      <c r="E36" s="21" t="str">
        <f>IF(一覧!C36="","",一覧!C36)</f>
        <v/>
      </c>
      <c r="F36" s="22" t="str">
        <f t="shared" ca="1" si="6"/>
        <v/>
      </c>
      <c r="G36" s="23" t="str">
        <f t="shared" ca="1" si="6"/>
        <v/>
      </c>
      <c r="H36" s="23" t="str">
        <f t="shared" ca="1" si="6"/>
        <v/>
      </c>
      <c r="I36" s="23" t="str">
        <f t="shared" ca="1" si="6"/>
        <v/>
      </c>
      <c r="J36" s="23" t="str">
        <f t="shared" ca="1" si="6"/>
        <v/>
      </c>
      <c r="K36" s="23" t="str">
        <f t="shared" ca="1" si="6"/>
        <v/>
      </c>
      <c r="L36" s="24" t="str">
        <f t="shared" ca="1" si="6"/>
        <v/>
      </c>
      <c r="M36" s="22" t="str">
        <f t="shared" ca="1" si="6"/>
        <v/>
      </c>
      <c r="N36" s="23" t="str">
        <f t="shared" ca="1" si="6"/>
        <v/>
      </c>
      <c r="O36" s="23" t="str">
        <f t="shared" ca="1" si="6"/>
        <v/>
      </c>
      <c r="P36" s="23" t="str">
        <f t="shared" ca="1" si="1"/>
        <v/>
      </c>
      <c r="Q36" s="23" t="str">
        <f t="shared" ca="1" si="6"/>
        <v/>
      </c>
      <c r="R36" s="23" t="str">
        <f t="shared" ca="1" si="6"/>
        <v/>
      </c>
      <c r="S36" s="23" t="str">
        <f t="shared" ca="1" si="6"/>
        <v/>
      </c>
      <c r="T36" s="23" t="str">
        <f t="shared" ca="1" si="6"/>
        <v/>
      </c>
      <c r="U36" s="23" t="str">
        <f t="shared" ca="1" si="6"/>
        <v/>
      </c>
      <c r="V36" s="23" t="str">
        <f t="shared" ca="1" si="7"/>
        <v/>
      </c>
      <c r="W36" s="23" t="str">
        <f t="shared" ca="1" si="7"/>
        <v/>
      </c>
      <c r="X36" s="23" t="str">
        <f t="shared" ca="1" si="5"/>
        <v/>
      </c>
      <c r="Y36" s="23" t="str">
        <f t="shared" ca="1" si="5"/>
        <v/>
      </c>
      <c r="Z36" s="23" t="str">
        <f t="shared" ca="1" si="5"/>
        <v/>
      </c>
      <c r="AA36" s="23" t="str">
        <f t="shared" ca="1" si="5"/>
        <v/>
      </c>
      <c r="AB36" s="23" t="str">
        <f t="shared" ca="1" si="5"/>
        <v/>
      </c>
      <c r="AC36" s="23" t="str">
        <f t="shared" ca="1" si="5"/>
        <v/>
      </c>
      <c r="AD36" s="23" t="str">
        <f t="shared" ca="1" si="5"/>
        <v/>
      </c>
      <c r="AE36" s="23" t="str">
        <f t="shared" ca="1" si="5"/>
        <v/>
      </c>
      <c r="AF36" s="23" t="str">
        <f t="shared" ca="1" si="5"/>
        <v/>
      </c>
      <c r="AG36" s="24" t="str">
        <f t="shared" ca="1" si="5"/>
        <v/>
      </c>
      <c r="AI36" s="118"/>
      <c r="AJ36" s="126"/>
      <c r="AK36" s="127"/>
      <c r="AL36" s="127"/>
      <c r="AM36" s="128"/>
      <c r="AN36" s="121"/>
      <c r="AO36" s="121"/>
      <c r="AP36" s="121"/>
      <c r="AQ36" s="122"/>
    </row>
    <row r="37" spans="3:43" ht="15" thickBot="1" x14ac:dyDescent="0.2">
      <c r="C37" s="25" t="str">
        <f>IF(一覧!A40="","",一覧!A40)</f>
        <v/>
      </c>
      <c r="D37" s="26" t="str">
        <f>IF(一覧!B40="","",一覧!B40)</f>
        <v/>
      </c>
      <c r="E37" s="27" t="str">
        <f>IF(一覧!C40="","",一覧!C40)</f>
        <v/>
      </c>
      <c r="F37" s="28" t="str">
        <f t="shared" ref="F37:V37" ca="1" si="8">IFERROR(IF(COUNTIF(INDIRECT($E37&amp;"!F5:I42"),"*"&amp;F$5&amp;"*")&gt;0,"○",IF(COUNTIF(INDIRECT($E37&amp;"!B43:I45"),"*"&amp;F$5&amp;"*")&gt;0,"△","")),"")</f>
        <v/>
      </c>
      <c r="G37" s="29" t="str">
        <f t="shared" ca="1" si="8"/>
        <v/>
      </c>
      <c r="H37" s="29" t="str">
        <f t="shared" ca="1" si="8"/>
        <v/>
      </c>
      <c r="I37" s="29" t="str">
        <f t="shared" ca="1" si="8"/>
        <v/>
      </c>
      <c r="J37" s="29" t="str">
        <f t="shared" ca="1" si="8"/>
        <v/>
      </c>
      <c r="K37" s="29" t="str">
        <f t="shared" ca="1" si="8"/>
        <v/>
      </c>
      <c r="L37" s="30" t="str">
        <f t="shared" ca="1" si="8"/>
        <v/>
      </c>
      <c r="M37" s="28" t="str">
        <f t="shared" ca="1" si="8"/>
        <v/>
      </c>
      <c r="N37" s="29" t="str">
        <f t="shared" ca="1" si="8"/>
        <v/>
      </c>
      <c r="O37" s="29" t="str">
        <f t="shared" ca="1" si="8"/>
        <v/>
      </c>
      <c r="P37" s="29" t="str">
        <f t="shared" ca="1" si="8"/>
        <v/>
      </c>
      <c r="Q37" s="29" t="str">
        <f t="shared" ca="1" si="8"/>
        <v/>
      </c>
      <c r="R37" s="29" t="str">
        <f t="shared" ca="1" si="8"/>
        <v/>
      </c>
      <c r="S37" s="29" t="str">
        <f t="shared" ca="1" si="8"/>
        <v/>
      </c>
      <c r="T37" s="29" t="str">
        <f t="shared" ca="1" si="8"/>
        <v/>
      </c>
      <c r="U37" s="29" t="str">
        <f t="shared" ca="1" si="8"/>
        <v/>
      </c>
      <c r="V37" s="29" t="str">
        <f t="shared" ca="1" si="8"/>
        <v/>
      </c>
      <c r="W37" s="29" t="str">
        <f t="shared" ref="W37:AG37" ca="1" si="9">IFERROR(IF(COUNTIF(INDIRECT($E37&amp;"!F5:I42"),"*"&amp;W$5&amp;"*")&gt;0,"○",IF(COUNTIF(INDIRECT($E37&amp;"!B43:I45"),"*"&amp;W$5&amp;"*")&gt;0,"△","")),"")</f>
        <v/>
      </c>
      <c r="X37" s="29" t="str">
        <f t="shared" ca="1" si="9"/>
        <v/>
      </c>
      <c r="Y37" s="29" t="str">
        <f t="shared" ca="1" si="9"/>
        <v/>
      </c>
      <c r="Z37" s="29" t="str">
        <f t="shared" ca="1" si="9"/>
        <v/>
      </c>
      <c r="AA37" s="29" t="str">
        <f t="shared" ca="1" si="9"/>
        <v/>
      </c>
      <c r="AB37" s="29" t="str">
        <f t="shared" ca="1" si="9"/>
        <v/>
      </c>
      <c r="AC37" s="29" t="str">
        <f t="shared" ca="1" si="9"/>
        <v/>
      </c>
      <c r="AD37" s="29" t="str">
        <f t="shared" ca="1" si="9"/>
        <v/>
      </c>
      <c r="AE37" s="29" t="str">
        <f t="shared" ca="1" si="9"/>
        <v/>
      </c>
      <c r="AF37" s="29" t="str">
        <f t="shared" ca="1" si="9"/>
        <v/>
      </c>
      <c r="AG37" s="30" t="str">
        <f t="shared" ca="1" si="9"/>
        <v/>
      </c>
      <c r="AI37" s="118"/>
      <c r="AJ37" s="126"/>
      <c r="AK37" s="127"/>
      <c r="AL37" s="127"/>
      <c r="AM37" s="128"/>
      <c r="AN37" s="121"/>
      <c r="AO37" s="121"/>
      <c r="AP37" s="121"/>
      <c r="AQ37" s="122"/>
    </row>
    <row r="38" spans="3:43" ht="14.25" x14ac:dyDescent="0.15">
      <c r="C38" s="136" t="str">
        <f>$A$22</f>
        <v>オーエンス泉岳自然ふれあい館</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I38" s="118"/>
      <c r="AJ38" s="126"/>
      <c r="AK38" s="127"/>
      <c r="AL38" s="127"/>
      <c r="AM38" s="128"/>
      <c r="AN38" s="121"/>
      <c r="AO38" s="121"/>
      <c r="AP38" s="121"/>
      <c r="AQ38" s="122"/>
    </row>
    <row r="39" spans="3:43" ht="14.25" x14ac:dyDescent="0.15">
      <c r="AI39" s="118"/>
      <c r="AJ39" s="120"/>
      <c r="AK39" s="121"/>
      <c r="AL39" s="121"/>
      <c r="AM39" s="121"/>
      <c r="AN39" s="121"/>
      <c r="AO39" s="121"/>
      <c r="AP39" s="121"/>
      <c r="AQ39" s="122"/>
    </row>
    <row r="40" spans="3:43" ht="14.25" x14ac:dyDescent="0.15">
      <c r="AI40" s="118"/>
      <c r="AJ40" s="123"/>
      <c r="AK40" s="124"/>
      <c r="AL40" s="124"/>
      <c r="AM40" s="125"/>
      <c r="AN40" s="121"/>
      <c r="AO40" s="121"/>
      <c r="AP40" s="121"/>
      <c r="AQ40" s="122"/>
    </row>
    <row r="41" spans="3:43" ht="14.25" x14ac:dyDescent="0.15">
      <c r="AI41" s="118"/>
      <c r="AJ41" s="120"/>
      <c r="AK41" s="121"/>
      <c r="AL41" s="121"/>
      <c r="AM41" s="121"/>
      <c r="AN41" s="121"/>
      <c r="AO41" s="121"/>
      <c r="AP41" s="121"/>
      <c r="AQ41" s="122"/>
    </row>
    <row r="42" spans="3:43" ht="14.25" x14ac:dyDescent="0.15">
      <c r="AI42" s="119"/>
      <c r="AJ42" s="102"/>
      <c r="AK42" s="103"/>
      <c r="AL42" s="103"/>
      <c r="AM42" s="103"/>
      <c r="AN42" s="103"/>
      <c r="AO42" s="103"/>
      <c r="AP42" s="103"/>
      <c r="AQ42" s="104"/>
    </row>
    <row r="43" spans="3:43" ht="14.25" x14ac:dyDescent="0.15">
      <c r="AI43" s="105" t="s">
        <v>65</v>
      </c>
      <c r="AJ43" s="108"/>
      <c r="AK43" s="109"/>
      <c r="AL43" s="109"/>
      <c r="AM43" s="109"/>
      <c r="AN43" s="109"/>
      <c r="AO43" s="109"/>
      <c r="AP43" s="109"/>
      <c r="AQ43" s="110"/>
    </row>
    <row r="44" spans="3:43" ht="14.25" x14ac:dyDescent="0.15">
      <c r="AI44" s="106"/>
      <c r="AJ44" s="111"/>
      <c r="AK44" s="112"/>
      <c r="AL44" s="112"/>
      <c r="AM44" s="112"/>
      <c r="AN44" s="112"/>
      <c r="AO44" s="112"/>
      <c r="AP44" s="112"/>
      <c r="AQ44" s="113"/>
    </row>
    <row r="45" spans="3:43" ht="14.25" x14ac:dyDescent="0.15">
      <c r="AI45" s="107"/>
      <c r="AJ45" s="114"/>
      <c r="AK45" s="115"/>
      <c r="AL45" s="115"/>
      <c r="AM45" s="115"/>
      <c r="AN45" s="115"/>
      <c r="AO45" s="115"/>
      <c r="AP45" s="115"/>
      <c r="AQ45" s="116"/>
    </row>
    <row r="46" spans="3:43" ht="14.25" x14ac:dyDescent="0.15">
      <c r="AI46" s="90" t="s">
        <v>10</v>
      </c>
      <c r="AJ46" s="93"/>
      <c r="AK46" s="94"/>
      <c r="AL46" s="94"/>
      <c r="AM46" s="94"/>
      <c r="AN46" s="94"/>
      <c r="AO46" s="94"/>
      <c r="AP46" s="94"/>
      <c r="AQ46" s="95"/>
    </row>
    <row r="47" spans="3:43" ht="14.25" x14ac:dyDescent="0.15">
      <c r="AI47" s="91"/>
      <c r="AJ47" s="96"/>
      <c r="AK47" s="97"/>
      <c r="AL47" s="97"/>
      <c r="AM47" s="97"/>
      <c r="AN47" s="97"/>
      <c r="AO47" s="97"/>
      <c r="AP47" s="97"/>
      <c r="AQ47" s="98"/>
    </row>
    <row r="48" spans="3:43" ht="14.25" x14ac:dyDescent="0.15">
      <c r="AI48" s="91"/>
      <c r="AJ48" s="96"/>
      <c r="AK48" s="97"/>
      <c r="AL48" s="97"/>
      <c r="AM48" s="97"/>
      <c r="AN48" s="97"/>
      <c r="AO48" s="97"/>
      <c r="AP48" s="97"/>
      <c r="AQ48" s="98"/>
    </row>
    <row r="49" spans="35:43" ht="15" x14ac:dyDescent="0.15">
      <c r="AI49" s="92"/>
      <c r="AJ49" s="99" t="s">
        <v>11</v>
      </c>
      <c r="AK49" s="100"/>
      <c r="AL49" s="100"/>
      <c r="AM49" s="100"/>
      <c r="AN49" s="100"/>
      <c r="AO49" s="100"/>
      <c r="AP49" s="100"/>
      <c r="AQ49" s="101"/>
    </row>
    <row r="50" spans="35:43" x14ac:dyDescent="0.15">
      <c r="AI50" s="81" t="s">
        <v>12</v>
      </c>
      <c r="AJ50" s="83" t="s">
        <v>26</v>
      </c>
      <c r="AK50" s="84"/>
      <c r="AL50" s="84"/>
      <c r="AM50" s="84"/>
      <c r="AN50" s="84"/>
      <c r="AO50" s="84"/>
      <c r="AP50" s="84"/>
      <c r="AQ50" s="85"/>
    </row>
    <row r="51" spans="35:43" ht="14.25" thickBot="1" x14ac:dyDescent="0.2">
      <c r="AI51" s="82"/>
      <c r="AJ51" s="86"/>
      <c r="AK51" s="87"/>
      <c r="AL51" s="87"/>
      <c r="AM51" s="87"/>
      <c r="AN51" s="87"/>
      <c r="AO51" s="87"/>
      <c r="AP51" s="87"/>
      <c r="AQ51" s="88"/>
    </row>
    <row r="52" spans="35:43" ht="17.25" x14ac:dyDescent="0.15">
      <c r="AI52" s="89">
        <f>一覧!AI41</f>
        <v>0</v>
      </c>
      <c r="AJ52" s="89"/>
      <c r="AK52" s="89"/>
      <c r="AL52" s="89"/>
      <c r="AM52" s="89"/>
      <c r="AN52" s="89"/>
      <c r="AO52" s="89"/>
      <c r="AP52" s="89"/>
      <c r="AQ52" s="89"/>
    </row>
  </sheetData>
  <sheetProtection algorithmName="SHA-512" hashValue="OZbpHXF+curEQApG+BVLijgiGKOIH1D0mukmiAqTntnrqnSs1WKhPYll6SlEXiXyHsEeczokNrko96VJHfkD+Q==" saltValue="Jns0QHGs/i1ZuX3UH0+q/Q==" spinCount="100000" scenarios="1" formatCells="0"/>
  <mergeCells count="101">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 ref="AJ14:AM14"/>
    <mergeCell ref="AN14:AQ14"/>
    <mergeCell ref="AJ9:AM9"/>
    <mergeCell ref="AN9:AQ9"/>
    <mergeCell ref="AJ10:AM10"/>
    <mergeCell ref="AN10:AQ10"/>
    <mergeCell ref="AJ11:AM11"/>
    <mergeCell ref="AN11:AQ11"/>
    <mergeCell ref="AJ18:AM18"/>
    <mergeCell ref="AN18:AQ18"/>
    <mergeCell ref="AJ19:AM19"/>
    <mergeCell ref="AN19:AQ19"/>
    <mergeCell ref="AJ20:AM20"/>
    <mergeCell ref="AN20:AQ20"/>
    <mergeCell ref="AJ15:AM15"/>
    <mergeCell ref="AN15:AQ15"/>
    <mergeCell ref="AJ16:AM16"/>
    <mergeCell ref="AN16:AQ16"/>
    <mergeCell ref="AJ17:AM17"/>
    <mergeCell ref="AN17:AQ17"/>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30:AM30"/>
    <mergeCell ref="AN30:AQ30"/>
    <mergeCell ref="AJ31:AM31"/>
    <mergeCell ref="AN31:AQ31"/>
    <mergeCell ref="AJ32:AM32"/>
    <mergeCell ref="AN32:AQ32"/>
    <mergeCell ref="AJ27:AM27"/>
    <mergeCell ref="AN27:AQ27"/>
    <mergeCell ref="AJ28:AM28"/>
    <mergeCell ref="AN28:AQ28"/>
    <mergeCell ref="AJ29:AM29"/>
    <mergeCell ref="AN29:AQ29"/>
    <mergeCell ref="AN37:AQ37"/>
    <mergeCell ref="AJ38:AM38"/>
    <mergeCell ref="AN38:AQ38"/>
    <mergeCell ref="AJ33:AM33"/>
    <mergeCell ref="AN33:AQ33"/>
    <mergeCell ref="AJ34:AM34"/>
    <mergeCell ref="AN34:AQ34"/>
    <mergeCell ref="AJ35:AM35"/>
    <mergeCell ref="AN35:AQ35"/>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3916-5A80-4B65-81F1-04F40D4D3FD3}">
  <sheetPr codeName="Sheet45">
    <pageSetUpPr fitToPage="1"/>
  </sheetPr>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鮭塩焼き</v>
      </c>
      <c r="C2" s="160"/>
      <c r="D2" s="160"/>
      <c r="E2" s="160"/>
      <c r="F2" s="160"/>
      <c r="G2" s="160"/>
      <c r="H2" s="160"/>
      <c r="I2" s="161"/>
    </row>
    <row r="3" spans="1:40" ht="17.25" customHeight="1" x14ac:dyDescent="0.15">
      <c r="A3" s="177" t="s">
        <v>5</v>
      </c>
      <c r="B3" s="206" t="s">
        <v>228</v>
      </c>
      <c r="C3" s="207"/>
      <c r="D3" s="207"/>
      <c r="E3" s="207"/>
      <c r="F3" s="207"/>
      <c r="G3" s="207"/>
      <c r="H3" s="208"/>
      <c r="I3" s="6" t="s">
        <v>6</v>
      </c>
    </row>
    <row r="4" spans="1:40" ht="17.25" customHeight="1" thickBot="1" x14ac:dyDescent="0.2">
      <c r="A4" s="119"/>
      <c r="B4" s="209"/>
      <c r="C4" s="210"/>
      <c r="D4" s="210"/>
      <c r="E4" s="210"/>
      <c r="F4" s="210"/>
      <c r="G4" s="210"/>
      <c r="H4" s="211"/>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212" t="s">
        <v>227</v>
      </c>
      <c r="C6" s="213"/>
      <c r="D6" s="213"/>
      <c r="E6" s="214"/>
      <c r="F6" s="215" t="s">
        <v>229</v>
      </c>
      <c r="G6" s="216"/>
      <c r="H6" s="216"/>
      <c r="I6" s="217"/>
      <c r="K6" s="59">
        <f>IF(F6="",0,LEN(F6)-LEN(SUBSTITUTE(F6, "、", ""))+1)</f>
        <v>1</v>
      </c>
      <c r="L6" s="67">
        <f>SUM(M6:AN6)</f>
        <v>1</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1</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218"/>
      <c r="C7" s="219"/>
      <c r="D7" s="219"/>
      <c r="E7" s="220"/>
      <c r="F7" s="221"/>
      <c r="G7" s="219"/>
      <c r="H7" s="219"/>
      <c r="I7" s="222"/>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218"/>
      <c r="C8" s="219"/>
      <c r="D8" s="219"/>
      <c r="E8" s="220"/>
      <c r="F8" s="221"/>
      <c r="G8" s="219"/>
      <c r="H8" s="219"/>
      <c r="I8" s="222"/>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218"/>
      <c r="C9" s="219"/>
      <c r="D9" s="219"/>
      <c r="E9" s="220"/>
      <c r="F9" s="221"/>
      <c r="G9" s="219"/>
      <c r="H9" s="219"/>
      <c r="I9" s="222"/>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218"/>
      <c r="C10" s="219"/>
      <c r="D10" s="219"/>
      <c r="E10" s="220"/>
      <c r="F10" s="221"/>
      <c r="G10" s="219"/>
      <c r="H10" s="219"/>
      <c r="I10" s="222"/>
      <c r="K10" s="60">
        <f t="shared" si="1"/>
        <v>0</v>
      </c>
      <c r="L10" s="68">
        <f t="shared" si="2"/>
        <v>0</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218"/>
      <c r="C11" s="219"/>
      <c r="D11" s="219"/>
      <c r="E11" s="220"/>
      <c r="F11" s="221"/>
      <c r="G11" s="219"/>
      <c r="H11" s="219"/>
      <c r="I11" s="222"/>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218"/>
      <c r="C12" s="219"/>
      <c r="D12" s="219"/>
      <c r="E12" s="220"/>
      <c r="F12" s="221"/>
      <c r="G12" s="219"/>
      <c r="H12" s="219"/>
      <c r="I12" s="222"/>
      <c r="K12" s="60">
        <f t="shared" si="1"/>
        <v>0</v>
      </c>
      <c r="L12" s="68">
        <f t="shared" si="2"/>
        <v>0</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218"/>
      <c r="C13" s="219"/>
      <c r="D13" s="219"/>
      <c r="E13" s="220"/>
      <c r="F13" s="221"/>
      <c r="G13" s="219"/>
      <c r="H13" s="219"/>
      <c r="I13" s="222"/>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218"/>
      <c r="C14" s="219"/>
      <c r="D14" s="219"/>
      <c r="E14" s="220"/>
      <c r="F14" s="221"/>
      <c r="G14" s="219"/>
      <c r="H14" s="219"/>
      <c r="I14" s="222"/>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218"/>
      <c r="C15" s="219"/>
      <c r="D15" s="219"/>
      <c r="E15" s="220"/>
      <c r="F15" s="221"/>
      <c r="G15" s="219"/>
      <c r="H15" s="219"/>
      <c r="I15" s="222"/>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218"/>
      <c r="C16" s="219"/>
      <c r="D16" s="219"/>
      <c r="E16" s="220"/>
      <c r="F16" s="221"/>
      <c r="G16" s="219"/>
      <c r="H16" s="219"/>
      <c r="I16" s="222"/>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218"/>
      <c r="C17" s="219"/>
      <c r="D17" s="219"/>
      <c r="E17" s="220"/>
      <c r="F17" s="221"/>
      <c r="G17" s="219"/>
      <c r="H17" s="219"/>
      <c r="I17" s="222"/>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218"/>
      <c r="C18" s="219"/>
      <c r="D18" s="219"/>
      <c r="E18" s="220"/>
      <c r="F18" s="221"/>
      <c r="G18" s="219"/>
      <c r="H18" s="219"/>
      <c r="I18" s="222"/>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218"/>
      <c r="C19" s="219"/>
      <c r="D19" s="219"/>
      <c r="E19" s="220"/>
      <c r="F19" s="221"/>
      <c r="G19" s="219"/>
      <c r="H19" s="219"/>
      <c r="I19" s="222"/>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218"/>
      <c r="C20" s="219"/>
      <c r="D20" s="219"/>
      <c r="E20" s="220"/>
      <c r="F20" s="223"/>
      <c r="G20" s="223"/>
      <c r="H20" s="223"/>
      <c r="I20" s="224"/>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218"/>
      <c r="C21" s="219"/>
      <c r="D21" s="219"/>
      <c r="E21" s="220"/>
      <c r="F21" s="221"/>
      <c r="G21" s="219"/>
      <c r="H21" s="219"/>
      <c r="I21" s="222"/>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218"/>
      <c r="C22" s="219"/>
      <c r="D22" s="219"/>
      <c r="E22" s="220"/>
      <c r="F22" s="221"/>
      <c r="G22" s="219"/>
      <c r="H22" s="219"/>
      <c r="I22" s="222"/>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218"/>
      <c r="C23" s="219"/>
      <c r="D23" s="219"/>
      <c r="E23" s="220"/>
      <c r="F23" s="221"/>
      <c r="G23" s="219"/>
      <c r="H23" s="219"/>
      <c r="I23" s="222"/>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218"/>
      <c r="C24" s="219"/>
      <c r="D24" s="219"/>
      <c r="E24" s="220"/>
      <c r="F24" s="221"/>
      <c r="G24" s="219"/>
      <c r="H24" s="219"/>
      <c r="I24" s="222"/>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218"/>
      <c r="C25" s="219"/>
      <c r="D25" s="219"/>
      <c r="E25" s="220"/>
      <c r="F25" s="221"/>
      <c r="G25" s="219"/>
      <c r="H25" s="219"/>
      <c r="I25" s="222"/>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218"/>
      <c r="C26" s="219"/>
      <c r="D26" s="219"/>
      <c r="E26" s="220"/>
      <c r="F26" s="221"/>
      <c r="G26" s="219"/>
      <c r="H26" s="219"/>
      <c r="I26" s="222"/>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218"/>
      <c r="C27" s="219"/>
      <c r="D27" s="219"/>
      <c r="E27" s="220"/>
      <c r="F27" s="223"/>
      <c r="G27" s="223"/>
      <c r="H27" s="223"/>
      <c r="I27" s="224"/>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218"/>
      <c r="C28" s="219"/>
      <c r="D28" s="219"/>
      <c r="E28" s="220"/>
      <c r="F28" s="225"/>
      <c r="G28" s="226"/>
      <c r="H28" s="226"/>
      <c r="I28" s="227"/>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218"/>
      <c r="C29" s="219"/>
      <c r="D29" s="219"/>
      <c r="E29" s="220"/>
      <c r="F29" s="223"/>
      <c r="G29" s="223"/>
      <c r="H29" s="223"/>
      <c r="I29" s="224"/>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218"/>
      <c r="C30" s="219"/>
      <c r="D30" s="219"/>
      <c r="E30" s="220"/>
      <c r="F30" s="223"/>
      <c r="G30" s="223"/>
      <c r="H30" s="223"/>
      <c r="I30" s="224"/>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218"/>
      <c r="C31" s="219"/>
      <c r="D31" s="219"/>
      <c r="E31" s="220"/>
      <c r="F31" s="223"/>
      <c r="G31" s="223"/>
      <c r="H31" s="223"/>
      <c r="I31" s="224"/>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218"/>
      <c r="C32" s="219"/>
      <c r="D32" s="219"/>
      <c r="E32" s="220"/>
      <c r="F32" s="223"/>
      <c r="G32" s="223"/>
      <c r="H32" s="223"/>
      <c r="I32" s="224"/>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218"/>
      <c r="C33" s="219"/>
      <c r="D33" s="219"/>
      <c r="E33" s="220"/>
      <c r="F33" s="223"/>
      <c r="G33" s="223"/>
      <c r="H33" s="223"/>
      <c r="I33" s="224"/>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218"/>
      <c r="C34" s="219"/>
      <c r="D34" s="219"/>
      <c r="E34" s="220"/>
      <c r="F34" s="223"/>
      <c r="G34" s="223"/>
      <c r="H34" s="223"/>
      <c r="I34" s="224"/>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218"/>
      <c r="C35" s="219"/>
      <c r="D35" s="219"/>
      <c r="E35" s="220"/>
      <c r="F35" s="223"/>
      <c r="G35" s="223"/>
      <c r="H35" s="223"/>
      <c r="I35" s="224"/>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218"/>
      <c r="C36" s="219"/>
      <c r="D36" s="219"/>
      <c r="E36" s="220"/>
      <c r="F36" s="223"/>
      <c r="G36" s="223"/>
      <c r="H36" s="223"/>
      <c r="I36" s="224"/>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218"/>
      <c r="C37" s="219"/>
      <c r="D37" s="219"/>
      <c r="E37" s="220"/>
      <c r="F37" s="223"/>
      <c r="G37" s="223"/>
      <c r="H37" s="223"/>
      <c r="I37" s="224"/>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218"/>
      <c r="C38" s="219"/>
      <c r="D38" s="219"/>
      <c r="E38" s="220"/>
      <c r="F38" s="223"/>
      <c r="G38" s="223"/>
      <c r="H38" s="223"/>
      <c r="I38" s="224"/>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228"/>
      <c r="C39" s="223"/>
      <c r="D39" s="223"/>
      <c r="E39" s="223"/>
      <c r="F39" s="223"/>
      <c r="G39" s="223"/>
      <c r="H39" s="223"/>
      <c r="I39" s="224"/>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229"/>
      <c r="C40" s="226"/>
      <c r="D40" s="226"/>
      <c r="E40" s="230"/>
      <c r="F40" s="223"/>
      <c r="G40" s="223"/>
      <c r="H40" s="223"/>
      <c r="I40" s="224"/>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228"/>
      <c r="C41" s="223"/>
      <c r="D41" s="223"/>
      <c r="E41" s="223"/>
      <c r="F41" s="223"/>
      <c r="G41" s="223"/>
      <c r="H41" s="223"/>
      <c r="I41" s="224"/>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231"/>
      <c r="C42" s="232"/>
      <c r="D42" s="232"/>
      <c r="E42" s="232"/>
      <c r="F42" s="232"/>
      <c r="G42" s="232"/>
      <c r="H42" s="232"/>
      <c r="I42" s="233"/>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226</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308</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Wp/PuNV3q6IDVNFSNj05TeaZJWUz43X9lt5p/f3FxmgVNkx5inO8ysRzskB4oLsbrave2lFUCAsJDSfaF1r7Aw==" saltValue="llqud4zsk98TTYNzpp/yJA=="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6" priority="6">
      <formula>$K6&lt;&gt;$L6</formula>
    </cfRule>
  </conditionalFormatting>
  <conditionalFormatting sqref="B43:I45">
    <cfRule type="expression" dxfId="25" priority="2">
      <formula>$K43&lt;&gt;$L43</formula>
    </cfRule>
  </conditionalFormatting>
  <conditionalFormatting sqref="B43:I43 B50:I51">
    <cfRule type="expression" dxfId="24" priority="1">
      <formula>B43=""</formula>
    </cfRule>
  </conditionalFormatting>
  <dataValidations count="2">
    <dataValidation allowBlank="1" showInputMessage="1" showErrorMessage="1" promptTitle="アレルゲンの入力" prompt="複数ある場合には「、」で区切ってください。" sqref="F6:I6" xr:uid="{2BBB17B3-3CA3-4BD2-B556-D5DF5A714D2F}"/>
    <dataValidation allowBlank="1" showInputMessage="1" showErrorMessage="1" promptTitle="アレルゲンの入力" prompt="コンタミネーションの可能性のある28品目のアレルゲンを入力してください。" sqref="B43:I45" xr:uid="{69F4D331-70D1-4BF6-8AE3-AB1A3AE756A4}"/>
  </dataValidations>
  <hyperlinks>
    <hyperlink ref="A1" location="一覧!A1" display="食事メニューへ" xr:uid="{ADF73BFD-2242-419D-9D18-5AF708248BF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65D2-8954-4A1F-AA9B-EC49A58062D2}">
  <sheetPr codeName="Sheet46">
    <pageSetUpPr fitToPage="1"/>
  </sheetPr>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厚焼き玉子</v>
      </c>
      <c r="C2" s="160"/>
      <c r="D2" s="160"/>
      <c r="E2" s="160"/>
      <c r="F2" s="160"/>
      <c r="G2" s="160"/>
      <c r="H2" s="160"/>
      <c r="I2" s="161"/>
    </row>
    <row r="3" spans="1:40" ht="17.25" customHeight="1" x14ac:dyDescent="0.15">
      <c r="A3" s="177" t="s">
        <v>5</v>
      </c>
      <c r="B3" s="206" t="s">
        <v>230</v>
      </c>
      <c r="C3" s="207"/>
      <c r="D3" s="207"/>
      <c r="E3" s="207"/>
      <c r="F3" s="207"/>
      <c r="G3" s="207"/>
      <c r="H3" s="208"/>
      <c r="I3" s="6" t="s">
        <v>6</v>
      </c>
    </row>
    <row r="4" spans="1:40" ht="17.25" customHeight="1" thickBot="1" x14ac:dyDescent="0.2">
      <c r="A4" s="119"/>
      <c r="B4" s="209"/>
      <c r="C4" s="210"/>
      <c r="D4" s="210"/>
      <c r="E4" s="210"/>
      <c r="F4" s="210"/>
      <c r="G4" s="210"/>
      <c r="H4" s="211"/>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212" t="s">
        <v>231</v>
      </c>
      <c r="C6" s="213"/>
      <c r="D6" s="213"/>
      <c r="E6" s="214"/>
      <c r="F6" s="215" t="s">
        <v>232</v>
      </c>
      <c r="G6" s="216"/>
      <c r="H6" s="216"/>
      <c r="I6" s="217"/>
      <c r="K6" s="59">
        <f>IF(F6="",0,LEN(F6)-LEN(SUBSTITUTE(F6, "、", ""))+1)</f>
        <v>1</v>
      </c>
      <c r="L6" s="67">
        <f>SUM(M6:AN6)</f>
        <v>1</v>
      </c>
      <c r="M6" s="63">
        <f>COUNTIF($F6,"*"&amp;M$5&amp;"*")</f>
        <v>0</v>
      </c>
      <c r="N6" s="54">
        <f t="shared" ref="N6:AN15" si="0">COUNTIF($F6,"*"&amp;N$5&amp;"*")</f>
        <v>1</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218" t="s">
        <v>233</v>
      </c>
      <c r="C7" s="219"/>
      <c r="D7" s="219"/>
      <c r="E7" s="220"/>
      <c r="F7" s="221"/>
      <c r="G7" s="219"/>
      <c r="H7" s="219"/>
      <c r="I7" s="222"/>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218" t="s">
        <v>234</v>
      </c>
      <c r="C8" s="219"/>
      <c r="D8" s="219"/>
      <c r="E8" s="220"/>
      <c r="F8" s="221"/>
      <c r="G8" s="219"/>
      <c r="H8" s="219"/>
      <c r="I8" s="222"/>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218" t="s">
        <v>235</v>
      </c>
      <c r="C9" s="219"/>
      <c r="D9" s="219"/>
      <c r="E9" s="220"/>
      <c r="F9" s="221"/>
      <c r="G9" s="219"/>
      <c r="H9" s="219"/>
      <c r="I9" s="222"/>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218" t="s">
        <v>236</v>
      </c>
      <c r="C10" s="219"/>
      <c r="D10" s="219"/>
      <c r="E10" s="220"/>
      <c r="F10" s="221" t="s">
        <v>237</v>
      </c>
      <c r="G10" s="219"/>
      <c r="H10" s="219"/>
      <c r="I10" s="222"/>
      <c r="K10" s="60">
        <f t="shared" si="1"/>
        <v>2</v>
      </c>
      <c r="L10" s="68">
        <f t="shared" si="2"/>
        <v>2</v>
      </c>
      <c r="M10" s="64">
        <f t="shared" si="3"/>
        <v>1</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1</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218" t="s">
        <v>238</v>
      </c>
      <c r="C11" s="219"/>
      <c r="D11" s="219"/>
      <c r="E11" s="220"/>
      <c r="F11" s="221"/>
      <c r="G11" s="219"/>
      <c r="H11" s="219"/>
      <c r="I11" s="222"/>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218" t="s">
        <v>239</v>
      </c>
      <c r="C12" s="219"/>
      <c r="D12" s="219"/>
      <c r="E12" s="220"/>
      <c r="F12" s="221" t="s">
        <v>240</v>
      </c>
      <c r="G12" s="219"/>
      <c r="H12" s="219"/>
      <c r="I12" s="222"/>
      <c r="K12" s="60">
        <f t="shared" si="1"/>
        <v>1</v>
      </c>
      <c r="L12" s="68">
        <f t="shared" si="2"/>
        <v>1</v>
      </c>
      <c r="M12" s="64">
        <f t="shared" si="3"/>
        <v>0</v>
      </c>
      <c r="N12" s="34">
        <f t="shared" si="0"/>
        <v>0</v>
      </c>
      <c r="O12" s="34">
        <f t="shared" si="0"/>
        <v>1</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218" t="s">
        <v>220</v>
      </c>
      <c r="C13" s="219"/>
      <c r="D13" s="219"/>
      <c r="E13" s="220"/>
      <c r="F13" s="221"/>
      <c r="G13" s="219"/>
      <c r="H13" s="219"/>
      <c r="I13" s="222"/>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218" t="s">
        <v>241</v>
      </c>
      <c r="C14" s="219"/>
      <c r="D14" s="219"/>
      <c r="E14" s="220"/>
      <c r="F14" s="221"/>
      <c r="G14" s="219"/>
      <c r="H14" s="219"/>
      <c r="I14" s="222"/>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218" t="s">
        <v>242</v>
      </c>
      <c r="C15" s="219"/>
      <c r="D15" s="219"/>
      <c r="E15" s="220"/>
      <c r="F15" s="221"/>
      <c r="G15" s="219"/>
      <c r="H15" s="219"/>
      <c r="I15" s="222"/>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218" t="s">
        <v>243</v>
      </c>
      <c r="C16" s="219"/>
      <c r="D16" s="219"/>
      <c r="E16" s="220"/>
      <c r="F16" s="221"/>
      <c r="G16" s="219"/>
      <c r="H16" s="219"/>
      <c r="I16" s="222"/>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218" t="s">
        <v>244</v>
      </c>
      <c r="C17" s="219"/>
      <c r="D17" s="219"/>
      <c r="E17" s="220"/>
      <c r="F17" s="221"/>
      <c r="G17" s="219"/>
      <c r="H17" s="219"/>
      <c r="I17" s="222"/>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218" t="s">
        <v>245</v>
      </c>
      <c r="C18" s="219"/>
      <c r="D18" s="219"/>
      <c r="E18" s="220"/>
      <c r="F18" s="221"/>
      <c r="G18" s="219"/>
      <c r="H18" s="219"/>
      <c r="I18" s="222"/>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218"/>
      <c r="C19" s="219"/>
      <c r="D19" s="219"/>
      <c r="E19" s="220"/>
      <c r="F19" s="221"/>
      <c r="G19" s="219"/>
      <c r="H19" s="219"/>
      <c r="I19" s="222"/>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218"/>
      <c r="C20" s="219"/>
      <c r="D20" s="219"/>
      <c r="E20" s="220"/>
      <c r="F20" s="223"/>
      <c r="G20" s="223"/>
      <c r="H20" s="223"/>
      <c r="I20" s="224"/>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218"/>
      <c r="C21" s="219"/>
      <c r="D21" s="219"/>
      <c r="E21" s="220"/>
      <c r="F21" s="221"/>
      <c r="G21" s="219"/>
      <c r="H21" s="219"/>
      <c r="I21" s="222"/>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218"/>
      <c r="C22" s="219"/>
      <c r="D22" s="219"/>
      <c r="E22" s="220"/>
      <c r="F22" s="221"/>
      <c r="G22" s="219"/>
      <c r="H22" s="219"/>
      <c r="I22" s="222"/>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218"/>
      <c r="C23" s="219"/>
      <c r="D23" s="219"/>
      <c r="E23" s="220"/>
      <c r="F23" s="221"/>
      <c r="G23" s="219"/>
      <c r="H23" s="219"/>
      <c r="I23" s="222"/>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218"/>
      <c r="C24" s="219"/>
      <c r="D24" s="219"/>
      <c r="E24" s="220"/>
      <c r="F24" s="221"/>
      <c r="G24" s="219"/>
      <c r="H24" s="219"/>
      <c r="I24" s="222"/>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218"/>
      <c r="C25" s="219"/>
      <c r="D25" s="219"/>
      <c r="E25" s="220"/>
      <c r="F25" s="221"/>
      <c r="G25" s="219"/>
      <c r="H25" s="219"/>
      <c r="I25" s="222"/>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218"/>
      <c r="C26" s="219"/>
      <c r="D26" s="219"/>
      <c r="E26" s="220"/>
      <c r="F26" s="221"/>
      <c r="G26" s="219"/>
      <c r="H26" s="219"/>
      <c r="I26" s="222"/>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218"/>
      <c r="C27" s="219"/>
      <c r="D27" s="219"/>
      <c r="E27" s="220"/>
      <c r="F27" s="223"/>
      <c r="G27" s="223"/>
      <c r="H27" s="223"/>
      <c r="I27" s="224"/>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218"/>
      <c r="C28" s="219"/>
      <c r="D28" s="219"/>
      <c r="E28" s="220"/>
      <c r="F28" s="225"/>
      <c r="G28" s="226"/>
      <c r="H28" s="226"/>
      <c r="I28" s="227"/>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218"/>
      <c r="C29" s="219"/>
      <c r="D29" s="219"/>
      <c r="E29" s="220"/>
      <c r="F29" s="223"/>
      <c r="G29" s="223"/>
      <c r="H29" s="223"/>
      <c r="I29" s="224"/>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218"/>
      <c r="C30" s="219"/>
      <c r="D30" s="219"/>
      <c r="E30" s="220"/>
      <c r="F30" s="223"/>
      <c r="G30" s="223"/>
      <c r="H30" s="223"/>
      <c r="I30" s="224"/>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218"/>
      <c r="C31" s="219"/>
      <c r="D31" s="219"/>
      <c r="E31" s="220"/>
      <c r="F31" s="223"/>
      <c r="G31" s="223"/>
      <c r="H31" s="223"/>
      <c r="I31" s="224"/>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218"/>
      <c r="C32" s="219"/>
      <c r="D32" s="219"/>
      <c r="E32" s="220"/>
      <c r="F32" s="223"/>
      <c r="G32" s="223"/>
      <c r="H32" s="223"/>
      <c r="I32" s="224"/>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218"/>
      <c r="C33" s="219"/>
      <c r="D33" s="219"/>
      <c r="E33" s="220"/>
      <c r="F33" s="223"/>
      <c r="G33" s="223"/>
      <c r="H33" s="223"/>
      <c r="I33" s="224"/>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218"/>
      <c r="C34" s="219"/>
      <c r="D34" s="219"/>
      <c r="E34" s="220"/>
      <c r="F34" s="223"/>
      <c r="G34" s="223"/>
      <c r="H34" s="223"/>
      <c r="I34" s="224"/>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218"/>
      <c r="C35" s="219"/>
      <c r="D35" s="219"/>
      <c r="E35" s="220"/>
      <c r="F35" s="223"/>
      <c r="G35" s="223"/>
      <c r="H35" s="223"/>
      <c r="I35" s="224"/>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218"/>
      <c r="C36" s="219"/>
      <c r="D36" s="219"/>
      <c r="E36" s="220"/>
      <c r="F36" s="223"/>
      <c r="G36" s="223"/>
      <c r="H36" s="223"/>
      <c r="I36" s="224"/>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218"/>
      <c r="C37" s="219"/>
      <c r="D37" s="219"/>
      <c r="E37" s="220"/>
      <c r="F37" s="223"/>
      <c r="G37" s="223"/>
      <c r="H37" s="223"/>
      <c r="I37" s="224"/>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218"/>
      <c r="C38" s="219"/>
      <c r="D38" s="219"/>
      <c r="E38" s="220"/>
      <c r="F38" s="223"/>
      <c r="G38" s="223"/>
      <c r="H38" s="223"/>
      <c r="I38" s="224"/>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228"/>
      <c r="C39" s="223"/>
      <c r="D39" s="223"/>
      <c r="E39" s="223"/>
      <c r="F39" s="223"/>
      <c r="G39" s="223"/>
      <c r="H39" s="223"/>
      <c r="I39" s="224"/>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229"/>
      <c r="C40" s="226"/>
      <c r="D40" s="226"/>
      <c r="E40" s="230"/>
      <c r="F40" s="223"/>
      <c r="G40" s="223"/>
      <c r="H40" s="223"/>
      <c r="I40" s="224"/>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228"/>
      <c r="C41" s="223"/>
      <c r="D41" s="223"/>
      <c r="E41" s="223"/>
      <c r="F41" s="223"/>
      <c r="G41" s="223"/>
      <c r="H41" s="223"/>
      <c r="I41" s="224"/>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231"/>
      <c r="C42" s="232"/>
      <c r="D42" s="232"/>
      <c r="E42" s="232"/>
      <c r="F42" s="232"/>
      <c r="G42" s="232"/>
      <c r="H42" s="232"/>
      <c r="I42" s="233"/>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226</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379</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tnc6fEDMQxpuLLd0z0licIZd6MInUkJd/ASGuvg+U7500zbAgxqkLLGiYGpt2P98wl5gx4AQgc6N1G8upye8OQ==" saltValue="Egt+AncPd7A5H00WB/spNw=="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3" priority="6">
      <formula>$K6&lt;&gt;$L6</formula>
    </cfRule>
  </conditionalFormatting>
  <conditionalFormatting sqref="B43:I45">
    <cfRule type="expression" dxfId="22" priority="2">
      <formula>$K43&lt;&gt;$L43</formula>
    </cfRule>
  </conditionalFormatting>
  <conditionalFormatting sqref="B43:I43 B50:I51">
    <cfRule type="expression" dxfId="21" priority="1">
      <formula>B43=""</formula>
    </cfRule>
  </conditionalFormatting>
  <dataValidations count="2">
    <dataValidation allowBlank="1" showInputMessage="1" showErrorMessage="1" promptTitle="アレルゲンの入力" prompt="複数ある場合には「、」で区切ってください。" sqref="F6:I6" xr:uid="{920C2F48-0177-498C-9498-CF89668270D8}"/>
    <dataValidation allowBlank="1" showInputMessage="1" showErrorMessage="1" promptTitle="アレルゲンの入力" prompt="コンタミネーションの可能性のある28品目のアレルゲンを入力してください。" sqref="B43:I45" xr:uid="{80AA3941-C5BE-45AD-AEED-086BCEBD8A0B}"/>
  </dataValidations>
  <hyperlinks>
    <hyperlink ref="A1" location="一覧!A1" display="食事メニューへ" xr:uid="{972CDDA9-D063-4D6C-AB8C-887CD032DCFC}"/>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2C79-F780-4005-83D3-2D8777F1B1CA}">
  <sheetPr codeName="Sheet47">
    <pageSetUpPr fitToPage="1"/>
  </sheetPr>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ほうれん草の白ごま和え</v>
      </c>
      <c r="C2" s="160"/>
      <c r="D2" s="160"/>
      <c r="E2" s="160"/>
      <c r="F2" s="160"/>
      <c r="G2" s="160"/>
      <c r="H2" s="160"/>
      <c r="I2" s="161"/>
    </row>
    <row r="3" spans="1:40" ht="17.25" customHeight="1" x14ac:dyDescent="0.15">
      <c r="A3" s="177" t="s">
        <v>5</v>
      </c>
      <c r="B3" s="206" t="s">
        <v>338</v>
      </c>
      <c r="C3" s="207"/>
      <c r="D3" s="207"/>
      <c r="E3" s="207"/>
      <c r="F3" s="207"/>
      <c r="G3" s="207"/>
      <c r="H3" s="208"/>
      <c r="I3" s="45" t="s">
        <v>6</v>
      </c>
    </row>
    <row r="4" spans="1:40" ht="17.25" customHeight="1" thickBot="1" x14ac:dyDescent="0.2">
      <c r="A4" s="119"/>
      <c r="B4" s="209"/>
      <c r="C4" s="210"/>
      <c r="D4" s="210"/>
      <c r="E4" s="210"/>
      <c r="F4" s="210"/>
      <c r="G4" s="210"/>
      <c r="H4" s="211"/>
      <c r="I4" s="47">
        <f>一覧!D1</f>
        <v>44652</v>
      </c>
    </row>
    <row r="5" spans="1:40" ht="14.25" thickBot="1" x14ac:dyDescent="0.2">
      <c r="A5" s="117" t="s">
        <v>8</v>
      </c>
      <c r="B5" s="234" t="s">
        <v>9</v>
      </c>
      <c r="C5" s="235"/>
      <c r="D5" s="235"/>
      <c r="E5" s="236"/>
      <c r="F5" s="237" t="s">
        <v>90</v>
      </c>
      <c r="G5" s="235"/>
      <c r="H5" s="235"/>
      <c r="I5" s="238"/>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212" t="s">
        <v>339</v>
      </c>
      <c r="C6" s="213"/>
      <c r="D6" s="213"/>
      <c r="E6" s="214"/>
      <c r="F6" s="215"/>
      <c r="G6" s="216"/>
      <c r="H6" s="216"/>
      <c r="I6" s="217"/>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218" t="s">
        <v>340</v>
      </c>
      <c r="C7" s="219"/>
      <c r="D7" s="219"/>
      <c r="E7" s="220"/>
      <c r="F7" s="221"/>
      <c r="G7" s="219"/>
      <c r="H7" s="219"/>
      <c r="I7" s="222"/>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218"/>
      <c r="C8" s="219"/>
      <c r="D8" s="219"/>
      <c r="E8" s="220"/>
      <c r="F8" s="221"/>
      <c r="G8" s="219"/>
      <c r="H8" s="219"/>
      <c r="I8" s="222"/>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218" t="s">
        <v>341</v>
      </c>
      <c r="C9" s="219"/>
      <c r="D9" s="219"/>
      <c r="E9" s="220"/>
      <c r="F9" s="221"/>
      <c r="G9" s="219"/>
      <c r="H9" s="219"/>
      <c r="I9" s="222"/>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218" t="s">
        <v>342</v>
      </c>
      <c r="C10" s="219"/>
      <c r="D10" s="219"/>
      <c r="E10" s="220"/>
      <c r="F10" s="221" t="s">
        <v>353</v>
      </c>
      <c r="G10" s="219"/>
      <c r="H10" s="219"/>
      <c r="I10" s="222"/>
      <c r="K10" s="60">
        <f t="shared" si="1"/>
        <v>1</v>
      </c>
      <c r="L10" s="68">
        <f t="shared" si="2"/>
        <v>1</v>
      </c>
      <c r="M10" s="64">
        <f t="shared" si="3"/>
        <v>0</v>
      </c>
      <c r="N10" s="34">
        <f t="shared" si="0"/>
        <v>0</v>
      </c>
      <c r="O10" s="34">
        <f t="shared" si="0"/>
        <v>0</v>
      </c>
      <c r="P10" s="34">
        <f t="shared" si="0"/>
        <v>0</v>
      </c>
      <c r="Q10" s="34">
        <f t="shared" si="0"/>
        <v>0</v>
      </c>
      <c r="R10" s="34">
        <f t="shared" si="0"/>
        <v>0</v>
      </c>
      <c r="S10" s="34">
        <f t="shared" si="0"/>
        <v>0</v>
      </c>
      <c r="T10" s="34">
        <f t="shared" si="0"/>
        <v>1</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218" t="s">
        <v>343</v>
      </c>
      <c r="C11" s="219"/>
      <c r="D11" s="219"/>
      <c r="E11" s="220"/>
      <c r="F11" s="221"/>
      <c r="G11" s="219"/>
      <c r="H11" s="219"/>
      <c r="I11" s="222"/>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218" t="s">
        <v>344</v>
      </c>
      <c r="C12" s="219"/>
      <c r="D12" s="219"/>
      <c r="E12" s="220"/>
      <c r="F12" s="221" t="s">
        <v>354</v>
      </c>
      <c r="G12" s="219"/>
      <c r="H12" s="219"/>
      <c r="I12" s="222"/>
      <c r="K12" s="60">
        <f t="shared" si="1"/>
        <v>1</v>
      </c>
      <c r="L12" s="68">
        <f t="shared" si="2"/>
        <v>1</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1</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218" t="s">
        <v>345</v>
      </c>
      <c r="C13" s="219"/>
      <c r="D13" s="219"/>
      <c r="E13" s="220"/>
      <c r="F13" s="221" t="s">
        <v>355</v>
      </c>
      <c r="G13" s="219"/>
      <c r="H13" s="219"/>
      <c r="I13" s="222"/>
      <c r="K13" s="60">
        <f t="shared" si="1"/>
        <v>1</v>
      </c>
      <c r="L13" s="68">
        <f t="shared" si="2"/>
        <v>1</v>
      </c>
      <c r="M13" s="64">
        <f t="shared" si="3"/>
        <v>1</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218" t="s">
        <v>346</v>
      </c>
      <c r="C14" s="219"/>
      <c r="D14" s="219"/>
      <c r="E14" s="220"/>
      <c r="F14" s="221"/>
      <c r="G14" s="219"/>
      <c r="H14" s="219"/>
      <c r="I14" s="222"/>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218" t="s">
        <v>347</v>
      </c>
      <c r="C15" s="219"/>
      <c r="D15" s="219"/>
      <c r="E15" s="220"/>
      <c r="F15" s="221"/>
      <c r="G15" s="219"/>
      <c r="H15" s="219"/>
      <c r="I15" s="222"/>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218" t="s">
        <v>348</v>
      </c>
      <c r="C16" s="219"/>
      <c r="D16" s="219"/>
      <c r="E16" s="220"/>
      <c r="F16" s="221"/>
      <c r="G16" s="219"/>
      <c r="H16" s="219"/>
      <c r="I16" s="222"/>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218" t="s">
        <v>349</v>
      </c>
      <c r="C17" s="219"/>
      <c r="D17" s="219"/>
      <c r="E17" s="220"/>
      <c r="F17" s="221" t="s">
        <v>15</v>
      </c>
      <c r="G17" s="219"/>
      <c r="H17" s="219"/>
      <c r="I17" s="222"/>
      <c r="K17" s="60">
        <f t="shared" si="1"/>
        <v>1</v>
      </c>
      <c r="L17" s="68">
        <f t="shared" si="2"/>
        <v>1</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1</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218" t="s">
        <v>345</v>
      </c>
      <c r="C18" s="219"/>
      <c r="D18" s="219"/>
      <c r="E18" s="220"/>
      <c r="F18" s="221" t="s">
        <v>355</v>
      </c>
      <c r="G18" s="219"/>
      <c r="H18" s="219"/>
      <c r="I18" s="222"/>
      <c r="K18" s="60">
        <f t="shared" si="1"/>
        <v>1</v>
      </c>
      <c r="L18" s="68">
        <f t="shared" si="2"/>
        <v>1</v>
      </c>
      <c r="M18" s="64">
        <f t="shared" si="3"/>
        <v>1</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218" t="s">
        <v>345</v>
      </c>
      <c r="C19" s="219"/>
      <c r="D19" s="219"/>
      <c r="E19" s="220"/>
      <c r="F19" s="221" t="s">
        <v>356</v>
      </c>
      <c r="G19" s="219"/>
      <c r="H19" s="219"/>
      <c r="I19" s="222"/>
      <c r="K19" s="60">
        <f t="shared" si="1"/>
        <v>1</v>
      </c>
      <c r="L19" s="68">
        <f t="shared" si="2"/>
        <v>1</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1</v>
      </c>
      <c r="AJ19" s="34">
        <f t="shared" si="4"/>
        <v>0</v>
      </c>
      <c r="AK19" s="34">
        <f t="shared" si="4"/>
        <v>0</v>
      </c>
      <c r="AL19" s="34">
        <f t="shared" si="4"/>
        <v>0</v>
      </c>
      <c r="AM19" s="34">
        <f t="shared" si="4"/>
        <v>0</v>
      </c>
      <c r="AN19" s="51">
        <f t="shared" si="4"/>
        <v>0</v>
      </c>
    </row>
    <row r="20" spans="1:40" ht="14.25" x14ac:dyDescent="0.15">
      <c r="A20" s="118"/>
      <c r="B20" s="218" t="s">
        <v>345</v>
      </c>
      <c r="C20" s="219"/>
      <c r="D20" s="219"/>
      <c r="E20" s="220"/>
      <c r="F20" s="223" t="s">
        <v>357</v>
      </c>
      <c r="G20" s="223"/>
      <c r="H20" s="223"/>
      <c r="I20" s="224"/>
      <c r="K20" s="60">
        <f t="shared" si="1"/>
        <v>1</v>
      </c>
      <c r="L20" s="68">
        <f t="shared" si="2"/>
        <v>1</v>
      </c>
      <c r="M20" s="64">
        <f t="shared" si="3"/>
        <v>0</v>
      </c>
      <c r="N20" s="34">
        <f t="shared" si="3"/>
        <v>0</v>
      </c>
      <c r="O20" s="34">
        <f t="shared" si="3"/>
        <v>1</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218" t="s">
        <v>350</v>
      </c>
      <c r="C21" s="219"/>
      <c r="D21" s="219"/>
      <c r="E21" s="220"/>
      <c r="F21" s="221"/>
      <c r="G21" s="219"/>
      <c r="H21" s="219"/>
      <c r="I21" s="222"/>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218" t="s">
        <v>345</v>
      </c>
      <c r="C22" s="219"/>
      <c r="D22" s="219"/>
      <c r="E22" s="220"/>
      <c r="F22" s="221"/>
      <c r="G22" s="219"/>
      <c r="H22" s="219"/>
      <c r="I22" s="222"/>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218" t="s">
        <v>345</v>
      </c>
      <c r="C23" s="219"/>
      <c r="D23" s="219"/>
      <c r="E23" s="220"/>
      <c r="F23" s="221"/>
      <c r="G23" s="219"/>
      <c r="H23" s="219"/>
      <c r="I23" s="222"/>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218" t="s">
        <v>345</v>
      </c>
      <c r="C24" s="219"/>
      <c r="D24" s="219"/>
      <c r="E24" s="220"/>
      <c r="F24" s="221"/>
      <c r="G24" s="219"/>
      <c r="H24" s="219"/>
      <c r="I24" s="222"/>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218" t="s">
        <v>345</v>
      </c>
      <c r="C25" s="219"/>
      <c r="D25" s="219"/>
      <c r="E25" s="220"/>
      <c r="F25" s="221"/>
      <c r="G25" s="219"/>
      <c r="H25" s="219"/>
      <c r="I25" s="222"/>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218" t="s">
        <v>351</v>
      </c>
      <c r="C26" s="219"/>
      <c r="D26" s="219"/>
      <c r="E26" s="220"/>
      <c r="F26" s="221"/>
      <c r="G26" s="219"/>
      <c r="H26" s="219"/>
      <c r="I26" s="222"/>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218" t="s">
        <v>352</v>
      </c>
      <c r="C27" s="219"/>
      <c r="D27" s="219"/>
      <c r="E27" s="220"/>
      <c r="F27" s="223"/>
      <c r="G27" s="223"/>
      <c r="H27" s="223"/>
      <c r="I27" s="224"/>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218"/>
      <c r="C28" s="219"/>
      <c r="D28" s="219"/>
      <c r="E28" s="220"/>
      <c r="F28" s="225"/>
      <c r="G28" s="226"/>
      <c r="H28" s="226"/>
      <c r="I28" s="227"/>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218"/>
      <c r="C29" s="219"/>
      <c r="D29" s="219"/>
      <c r="E29" s="220"/>
      <c r="F29" s="223"/>
      <c r="G29" s="223"/>
      <c r="H29" s="223"/>
      <c r="I29" s="224"/>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218"/>
      <c r="C30" s="219"/>
      <c r="D30" s="219"/>
      <c r="E30" s="220"/>
      <c r="F30" s="223"/>
      <c r="G30" s="223"/>
      <c r="H30" s="223"/>
      <c r="I30" s="224"/>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218"/>
      <c r="C31" s="219"/>
      <c r="D31" s="219"/>
      <c r="E31" s="220"/>
      <c r="F31" s="223"/>
      <c r="G31" s="223"/>
      <c r="H31" s="223"/>
      <c r="I31" s="224"/>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218"/>
      <c r="C32" s="219"/>
      <c r="D32" s="219"/>
      <c r="E32" s="220"/>
      <c r="F32" s="223"/>
      <c r="G32" s="223"/>
      <c r="H32" s="223"/>
      <c r="I32" s="224"/>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218"/>
      <c r="C33" s="219"/>
      <c r="D33" s="219"/>
      <c r="E33" s="220"/>
      <c r="F33" s="223"/>
      <c r="G33" s="223"/>
      <c r="H33" s="223"/>
      <c r="I33" s="224"/>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218"/>
      <c r="C34" s="219"/>
      <c r="D34" s="219"/>
      <c r="E34" s="220"/>
      <c r="F34" s="223"/>
      <c r="G34" s="223"/>
      <c r="H34" s="223"/>
      <c r="I34" s="224"/>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218"/>
      <c r="C35" s="219"/>
      <c r="D35" s="219"/>
      <c r="E35" s="220"/>
      <c r="F35" s="223"/>
      <c r="G35" s="223"/>
      <c r="H35" s="223"/>
      <c r="I35" s="224"/>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218"/>
      <c r="C36" s="219"/>
      <c r="D36" s="219"/>
      <c r="E36" s="220"/>
      <c r="F36" s="223"/>
      <c r="G36" s="223"/>
      <c r="H36" s="223"/>
      <c r="I36" s="224"/>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218"/>
      <c r="C37" s="219"/>
      <c r="D37" s="219"/>
      <c r="E37" s="220"/>
      <c r="F37" s="223"/>
      <c r="G37" s="223"/>
      <c r="H37" s="223"/>
      <c r="I37" s="224"/>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218"/>
      <c r="C38" s="219"/>
      <c r="D38" s="219"/>
      <c r="E38" s="220"/>
      <c r="F38" s="223"/>
      <c r="G38" s="223"/>
      <c r="H38" s="223"/>
      <c r="I38" s="224"/>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228"/>
      <c r="C39" s="223"/>
      <c r="D39" s="223"/>
      <c r="E39" s="223"/>
      <c r="F39" s="223"/>
      <c r="G39" s="223"/>
      <c r="H39" s="223"/>
      <c r="I39" s="224"/>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229"/>
      <c r="C40" s="226"/>
      <c r="D40" s="226"/>
      <c r="E40" s="230"/>
      <c r="F40" s="223"/>
      <c r="G40" s="223"/>
      <c r="H40" s="223"/>
      <c r="I40" s="224"/>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228"/>
      <c r="C41" s="223"/>
      <c r="D41" s="223"/>
      <c r="E41" s="223"/>
      <c r="F41" s="223"/>
      <c r="G41" s="223"/>
      <c r="H41" s="223"/>
      <c r="I41" s="224"/>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231"/>
      <c r="C42" s="232"/>
      <c r="D42" s="232"/>
      <c r="E42" s="232"/>
      <c r="F42" s="232"/>
      <c r="G42" s="232"/>
      <c r="H42" s="232"/>
      <c r="I42" s="233"/>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81</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381</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NLnwSHQ4pUvEQ2pkjkjljTQeon68WZjEK//dteuAIY1FiQmYuzjuiye8IFpBMo8CFon3ARC3VsKXfmAuz5pggw==" saltValue="E8wm9U4LX0OEh6Pne3BU7A=="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0" priority="6">
      <formula>$K6&lt;&gt;$L6</formula>
    </cfRule>
  </conditionalFormatting>
  <conditionalFormatting sqref="B43:I45">
    <cfRule type="expression" dxfId="19" priority="2">
      <formula>$K43&lt;&gt;$L43</formula>
    </cfRule>
  </conditionalFormatting>
  <conditionalFormatting sqref="B43:I43 B50:I51">
    <cfRule type="expression" dxfId="18" priority="1">
      <formula>B43=""</formula>
    </cfRule>
  </conditionalFormatting>
  <dataValidations count="2">
    <dataValidation allowBlank="1" showInputMessage="1" showErrorMessage="1" promptTitle="アレルゲンの入力" prompt="複数ある場合には「、」で区切ってください。" sqref="F6:I6" xr:uid="{8FC93F7E-405F-4306-B868-410B95BFD5C5}"/>
    <dataValidation allowBlank="1" showInputMessage="1" showErrorMessage="1" promptTitle="アレルゲンの入力" prompt="コンタミネーションの可能性のある28品目のアレルゲンを入力してください。" sqref="B43:I45" xr:uid="{659C88A3-D44F-4E81-B13D-8182500F82D2}"/>
  </dataValidations>
  <hyperlinks>
    <hyperlink ref="A1" location="一覧!A1" display="食事メニューへ" xr:uid="{BD2583A8-8398-410B-9520-16E1BD46392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4097-A82A-413D-AB96-C594E6545935}">
  <sheetPr codeName="Sheet5"/>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ミニがんも</v>
      </c>
      <c r="C2" s="160"/>
      <c r="D2" s="160"/>
      <c r="E2" s="160"/>
      <c r="F2" s="160"/>
      <c r="G2" s="160"/>
      <c r="H2" s="160"/>
      <c r="I2" s="161"/>
    </row>
    <row r="3" spans="1:40" ht="17.25" customHeight="1" x14ac:dyDescent="0.15">
      <c r="A3" s="177" t="s">
        <v>5</v>
      </c>
      <c r="B3" s="178" t="s">
        <v>358</v>
      </c>
      <c r="C3" s="179"/>
      <c r="D3" s="179"/>
      <c r="E3" s="179"/>
      <c r="F3" s="179"/>
      <c r="G3" s="179"/>
      <c r="H3" s="180"/>
      <c r="I3" s="6" t="s">
        <v>6</v>
      </c>
    </row>
    <row r="4" spans="1:40" ht="17.25" customHeight="1" thickBot="1" x14ac:dyDescent="0.2">
      <c r="A4" s="119"/>
      <c r="B4" s="181"/>
      <c r="C4" s="182"/>
      <c r="D4" s="182"/>
      <c r="E4" s="182"/>
      <c r="F4" s="182"/>
      <c r="G4" s="182"/>
      <c r="H4" s="183"/>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108" t="s">
        <v>359</v>
      </c>
      <c r="C6" s="109"/>
      <c r="D6" s="109"/>
      <c r="E6" s="173"/>
      <c r="F6" s="197" t="s">
        <v>353</v>
      </c>
      <c r="G6" s="198"/>
      <c r="H6" s="198"/>
      <c r="I6" s="199"/>
      <c r="K6" s="59">
        <f>IF(F6="",0,LEN(F6)-LEN(SUBSTITUTE(F6, "、", ""))+1)</f>
        <v>1</v>
      </c>
      <c r="L6" s="67">
        <f>SUM(M6:AN6)</f>
        <v>1</v>
      </c>
      <c r="M6" s="63">
        <f>COUNTIF($F6,"*"&amp;M$5&amp;"*")</f>
        <v>0</v>
      </c>
      <c r="N6" s="54">
        <f t="shared" ref="N6:AN15" si="0">COUNTIF($F6,"*"&amp;N$5&amp;"*")</f>
        <v>0</v>
      </c>
      <c r="O6" s="54">
        <f t="shared" si="0"/>
        <v>0</v>
      </c>
      <c r="P6" s="54">
        <f t="shared" si="0"/>
        <v>0</v>
      </c>
      <c r="Q6" s="54">
        <f t="shared" si="0"/>
        <v>0</v>
      </c>
      <c r="R6" s="54">
        <f t="shared" si="0"/>
        <v>0</v>
      </c>
      <c r="S6" s="54">
        <f t="shared" si="0"/>
        <v>0</v>
      </c>
      <c r="T6" s="54">
        <f t="shared" si="0"/>
        <v>1</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133" t="s">
        <v>345</v>
      </c>
      <c r="C7" s="134"/>
      <c r="D7" s="134"/>
      <c r="E7" s="135"/>
      <c r="F7" s="195" t="s">
        <v>354</v>
      </c>
      <c r="G7" s="134"/>
      <c r="H7" s="134"/>
      <c r="I7" s="196"/>
      <c r="K7" s="60">
        <f t="shared" ref="K7:K42" si="1">IF(F7="",0,LEN(F7)-LEN(SUBSTITUTE(F7, "、", ""))+1)</f>
        <v>1</v>
      </c>
      <c r="L7" s="68">
        <f t="shared" ref="L7:L45" si="2">SUM(M7:AN7)</f>
        <v>1</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1</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133" t="s">
        <v>345</v>
      </c>
      <c r="C8" s="134"/>
      <c r="D8" s="134"/>
      <c r="E8" s="135"/>
      <c r="F8" s="195"/>
      <c r="G8" s="134"/>
      <c r="H8" s="134"/>
      <c r="I8" s="196"/>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133" t="s">
        <v>360</v>
      </c>
      <c r="C9" s="134"/>
      <c r="D9" s="134"/>
      <c r="E9" s="135"/>
      <c r="F9" s="195"/>
      <c r="G9" s="134"/>
      <c r="H9" s="134"/>
      <c r="I9" s="196"/>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133" t="s">
        <v>361</v>
      </c>
      <c r="C10" s="134"/>
      <c r="D10" s="134"/>
      <c r="E10" s="135"/>
      <c r="F10" s="195" t="s">
        <v>355</v>
      </c>
      <c r="G10" s="134"/>
      <c r="H10" s="134"/>
      <c r="I10" s="196"/>
      <c r="K10" s="60">
        <f t="shared" si="1"/>
        <v>1</v>
      </c>
      <c r="L10" s="68">
        <f t="shared" si="2"/>
        <v>1</v>
      </c>
      <c r="M10" s="64">
        <f t="shared" si="3"/>
        <v>1</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133" t="s">
        <v>345</v>
      </c>
      <c r="C11" s="134"/>
      <c r="D11" s="134"/>
      <c r="E11" s="135"/>
      <c r="F11" s="195" t="s">
        <v>354</v>
      </c>
      <c r="G11" s="134"/>
      <c r="H11" s="134"/>
      <c r="I11" s="196"/>
      <c r="K11" s="60">
        <f t="shared" si="1"/>
        <v>1</v>
      </c>
      <c r="L11" s="68">
        <f t="shared" si="2"/>
        <v>1</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1</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133" t="s">
        <v>362</v>
      </c>
      <c r="C12" s="134"/>
      <c r="D12" s="134"/>
      <c r="E12" s="135"/>
      <c r="F12" s="195" t="s">
        <v>354</v>
      </c>
      <c r="G12" s="134"/>
      <c r="H12" s="134"/>
      <c r="I12" s="196"/>
      <c r="K12" s="60">
        <f t="shared" si="1"/>
        <v>1</v>
      </c>
      <c r="L12" s="68">
        <f t="shared" si="2"/>
        <v>1</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1</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133" t="s">
        <v>346</v>
      </c>
      <c r="C13" s="134"/>
      <c r="D13" s="134"/>
      <c r="E13" s="135"/>
      <c r="F13" s="195"/>
      <c r="G13" s="134"/>
      <c r="H13" s="134"/>
      <c r="I13" s="196"/>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133" t="s">
        <v>363</v>
      </c>
      <c r="C14" s="134"/>
      <c r="D14" s="134"/>
      <c r="E14" s="135"/>
      <c r="F14" s="195"/>
      <c r="G14" s="134"/>
      <c r="H14" s="134"/>
      <c r="I14" s="196"/>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133" t="s">
        <v>364</v>
      </c>
      <c r="C15" s="134"/>
      <c r="D15" s="134"/>
      <c r="E15" s="135"/>
      <c r="F15" s="195"/>
      <c r="G15" s="134"/>
      <c r="H15" s="134"/>
      <c r="I15" s="196"/>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133" t="s">
        <v>345</v>
      </c>
      <c r="C16" s="134"/>
      <c r="D16" s="134"/>
      <c r="E16" s="135"/>
      <c r="F16" s="195"/>
      <c r="G16" s="134"/>
      <c r="H16" s="134"/>
      <c r="I16" s="196"/>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133" t="s">
        <v>345</v>
      </c>
      <c r="C17" s="134"/>
      <c r="D17" s="134"/>
      <c r="E17" s="135"/>
      <c r="F17" s="195"/>
      <c r="G17" s="134"/>
      <c r="H17" s="134"/>
      <c r="I17" s="196"/>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133" t="s">
        <v>345</v>
      </c>
      <c r="C18" s="134"/>
      <c r="D18" s="134"/>
      <c r="E18" s="135"/>
      <c r="F18" s="195"/>
      <c r="G18" s="134"/>
      <c r="H18" s="134"/>
      <c r="I18" s="196"/>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133" t="s">
        <v>365</v>
      </c>
      <c r="C19" s="134"/>
      <c r="D19" s="134"/>
      <c r="E19" s="135"/>
      <c r="F19" s="195"/>
      <c r="G19" s="134"/>
      <c r="H19" s="134"/>
      <c r="I19" s="196"/>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133" t="s">
        <v>345</v>
      </c>
      <c r="C20" s="134"/>
      <c r="D20" s="134"/>
      <c r="E20" s="135"/>
      <c r="F20" s="185"/>
      <c r="G20" s="185"/>
      <c r="H20" s="185"/>
      <c r="I20" s="186"/>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133" t="s">
        <v>345</v>
      </c>
      <c r="C21" s="134"/>
      <c r="D21" s="134"/>
      <c r="E21" s="135"/>
      <c r="F21" s="195"/>
      <c r="G21" s="134"/>
      <c r="H21" s="134"/>
      <c r="I21" s="196"/>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133" t="s">
        <v>345</v>
      </c>
      <c r="C22" s="134"/>
      <c r="D22" s="134"/>
      <c r="E22" s="135"/>
      <c r="F22" s="195"/>
      <c r="G22" s="134"/>
      <c r="H22" s="134"/>
      <c r="I22" s="196"/>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133" t="s">
        <v>345</v>
      </c>
      <c r="C23" s="134"/>
      <c r="D23" s="134"/>
      <c r="E23" s="135"/>
      <c r="F23" s="195"/>
      <c r="G23" s="134"/>
      <c r="H23" s="134"/>
      <c r="I23" s="196"/>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133" t="s">
        <v>366</v>
      </c>
      <c r="C24" s="134"/>
      <c r="D24" s="134"/>
      <c r="E24" s="135"/>
      <c r="F24" s="195"/>
      <c r="G24" s="134"/>
      <c r="H24" s="134"/>
      <c r="I24" s="196"/>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133" t="s">
        <v>367</v>
      </c>
      <c r="C25" s="134"/>
      <c r="D25" s="134"/>
      <c r="E25" s="135"/>
      <c r="F25" s="195"/>
      <c r="G25" s="134"/>
      <c r="H25" s="134"/>
      <c r="I25" s="196"/>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133"/>
      <c r="C26" s="134"/>
      <c r="D26" s="134"/>
      <c r="E26" s="135"/>
      <c r="F26" s="195"/>
      <c r="G26" s="134"/>
      <c r="H26" s="134"/>
      <c r="I26" s="196"/>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133"/>
      <c r="C27" s="134"/>
      <c r="D27" s="134"/>
      <c r="E27" s="135"/>
      <c r="F27" s="185"/>
      <c r="G27" s="185"/>
      <c r="H27" s="185"/>
      <c r="I27" s="186"/>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133"/>
      <c r="C28" s="134"/>
      <c r="D28" s="134"/>
      <c r="E28" s="135"/>
      <c r="F28" s="193"/>
      <c r="G28" s="191"/>
      <c r="H28" s="191"/>
      <c r="I28" s="194"/>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133"/>
      <c r="C29" s="134"/>
      <c r="D29" s="134"/>
      <c r="E29" s="135"/>
      <c r="F29" s="185"/>
      <c r="G29" s="185"/>
      <c r="H29" s="185"/>
      <c r="I29" s="186"/>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133"/>
      <c r="C30" s="134"/>
      <c r="D30" s="134"/>
      <c r="E30" s="135"/>
      <c r="F30" s="185"/>
      <c r="G30" s="185"/>
      <c r="H30" s="185"/>
      <c r="I30" s="186"/>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133"/>
      <c r="C31" s="134"/>
      <c r="D31" s="134"/>
      <c r="E31" s="135"/>
      <c r="F31" s="185"/>
      <c r="G31" s="185"/>
      <c r="H31" s="185"/>
      <c r="I31" s="186"/>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133"/>
      <c r="C32" s="134"/>
      <c r="D32" s="134"/>
      <c r="E32" s="135"/>
      <c r="F32" s="185"/>
      <c r="G32" s="185"/>
      <c r="H32" s="185"/>
      <c r="I32" s="186"/>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133"/>
      <c r="C33" s="134"/>
      <c r="D33" s="134"/>
      <c r="E33" s="135"/>
      <c r="F33" s="185"/>
      <c r="G33" s="185"/>
      <c r="H33" s="185"/>
      <c r="I33" s="186"/>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133"/>
      <c r="C34" s="134"/>
      <c r="D34" s="134"/>
      <c r="E34" s="135"/>
      <c r="F34" s="185"/>
      <c r="G34" s="185"/>
      <c r="H34" s="185"/>
      <c r="I34" s="186"/>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133"/>
      <c r="C35" s="134"/>
      <c r="D35" s="134"/>
      <c r="E35" s="135"/>
      <c r="F35" s="185"/>
      <c r="G35" s="185"/>
      <c r="H35" s="185"/>
      <c r="I35" s="186"/>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133"/>
      <c r="C36" s="134"/>
      <c r="D36" s="134"/>
      <c r="E36" s="135"/>
      <c r="F36" s="185"/>
      <c r="G36" s="185"/>
      <c r="H36" s="185"/>
      <c r="I36" s="186"/>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133"/>
      <c r="C37" s="134"/>
      <c r="D37" s="134"/>
      <c r="E37" s="135"/>
      <c r="F37" s="185"/>
      <c r="G37" s="185"/>
      <c r="H37" s="185"/>
      <c r="I37" s="186"/>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133"/>
      <c r="C38" s="134"/>
      <c r="D38" s="134"/>
      <c r="E38" s="135"/>
      <c r="F38" s="185"/>
      <c r="G38" s="185"/>
      <c r="H38" s="185"/>
      <c r="I38" s="186"/>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184"/>
      <c r="C39" s="185"/>
      <c r="D39" s="185"/>
      <c r="E39" s="185"/>
      <c r="F39" s="185"/>
      <c r="G39" s="185"/>
      <c r="H39" s="185"/>
      <c r="I39" s="186"/>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190"/>
      <c r="C40" s="191"/>
      <c r="D40" s="191"/>
      <c r="E40" s="192"/>
      <c r="F40" s="185"/>
      <c r="G40" s="185"/>
      <c r="H40" s="185"/>
      <c r="I40" s="186"/>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184"/>
      <c r="C41" s="185"/>
      <c r="D41" s="185"/>
      <c r="E41" s="185"/>
      <c r="F41" s="185"/>
      <c r="G41" s="185"/>
      <c r="H41" s="185"/>
      <c r="I41" s="186"/>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187"/>
      <c r="C42" s="188"/>
      <c r="D42" s="188"/>
      <c r="E42" s="188"/>
      <c r="F42" s="188"/>
      <c r="G42" s="188"/>
      <c r="H42" s="188"/>
      <c r="I42" s="189"/>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81</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373</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Be3sRm6k2l2J9/FSM+xTs4lmUOETCXpzSFhozJQ1XvhTdtWM9DOjfjQmroDVuw8wAbzD8NbDnwRn04C3KVUH2w==" saltValue="6L4zr2nUqrHQyxOOpi/KVw=="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7" priority="4">
      <formula>$K6&lt;&gt;$L6</formula>
    </cfRule>
  </conditionalFormatting>
  <conditionalFormatting sqref="B43:I45">
    <cfRule type="expression" dxfId="16" priority="2">
      <formula>$K43&lt;&gt;$L43</formula>
    </cfRule>
  </conditionalFormatting>
  <conditionalFormatting sqref="B43:I43 B50:I51">
    <cfRule type="expression" dxfId="15" priority="1">
      <formula>B43=""</formula>
    </cfRule>
  </conditionalFormatting>
  <dataValidations count="2">
    <dataValidation allowBlank="1" showInputMessage="1" showErrorMessage="1" promptTitle="アレルゲンの入力" prompt="複数ある場合には「、」で区切ってください。" sqref="F6:I42" xr:uid="{46980A2E-F539-4020-89ED-24883600179C}"/>
    <dataValidation allowBlank="1" showInputMessage="1" showErrorMessage="1" promptTitle="アレルゲンの入力" prompt="コンタミネーションの可能性のある28品目のアレルゲンを入力してください。" sqref="B43:I45" xr:uid="{FB9359BF-B8FD-48B7-AD9C-625663B60332}"/>
  </dataValidations>
  <hyperlinks>
    <hyperlink ref="A1" location="一覧!A1" display="食事メニューへ" xr:uid="{132ABB55-DED4-488B-9BAE-CAEA7F85A3E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59B5-5919-460D-9BA6-3D5CB1D26987}">
  <sheetPr codeName="Sheet48">
    <pageSetUpPr fitToPage="1"/>
  </sheetPr>
  <dimension ref="A1:AN53"/>
  <sheetViews>
    <sheetView topLeftCell="A4"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46" t="s">
        <v>66</v>
      </c>
      <c r="B2" s="241" t="str">
        <f ca="1">RIGHT(CELL("filename",A1),LEN(CELL("filename",A1))-FIND("]",CELL("filename",A1)))</f>
        <v>ブロッコリー</v>
      </c>
      <c r="C2" s="242"/>
      <c r="D2" s="242"/>
      <c r="E2" s="242"/>
      <c r="F2" s="242"/>
      <c r="G2" s="242"/>
      <c r="H2" s="242"/>
      <c r="I2" s="243"/>
    </row>
    <row r="3" spans="1:40" ht="17.25" customHeight="1" x14ac:dyDescent="0.15">
      <c r="A3" s="239" t="s">
        <v>5</v>
      </c>
      <c r="B3" s="206" t="s">
        <v>368</v>
      </c>
      <c r="C3" s="207"/>
      <c r="D3" s="207"/>
      <c r="E3" s="207"/>
      <c r="F3" s="207"/>
      <c r="G3" s="207"/>
      <c r="H3" s="208"/>
      <c r="I3" s="45" t="s">
        <v>6</v>
      </c>
    </row>
    <row r="4" spans="1:40" ht="17.25" customHeight="1" thickBot="1" x14ac:dyDescent="0.2">
      <c r="A4" s="240"/>
      <c r="B4" s="209"/>
      <c r="C4" s="210"/>
      <c r="D4" s="210"/>
      <c r="E4" s="210"/>
      <c r="F4" s="210"/>
      <c r="G4" s="210"/>
      <c r="H4" s="211"/>
      <c r="I4" s="47">
        <f>一覧!D1</f>
        <v>44652</v>
      </c>
    </row>
    <row r="5" spans="1:40" ht="14.25" thickBot="1" x14ac:dyDescent="0.2">
      <c r="A5" s="244" t="s">
        <v>8</v>
      </c>
      <c r="B5" s="234" t="s">
        <v>9</v>
      </c>
      <c r="C5" s="235"/>
      <c r="D5" s="235"/>
      <c r="E5" s="236"/>
      <c r="F5" s="237" t="s">
        <v>90</v>
      </c>
      <c r="G5" s="235"/>
      <c r="H5" s="235"/>
      <c r="I5" s="238"/>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245"/>
      <c r="B6" s="212" t="s">
        <v>369</v>
      </c>
      <c r="C6" s="213"/>
      <c r="D6" s="213"/>
      <c r="E6" s="214"/>
      <c r="F6" s="215"/>
      <c r="G6" s="216"/>
      <c r="H6" s="216"/>
      <c r="I6" s="217"/>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245"/>
      <c r="B7" s="218"/>
      <c r="C7" s="219"/>
      <c r="D7" s="219"/>
      <c r="E7" s="220"/>
      <c r="F7" s="221"/>
      <c r="G7" s="219"/>
      <c r="H7" s="219"/>
      <c r="I7" s="222"/>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245"/>
      <c r="B8" s="218"/>
      <c r="C8" s="219"/>
      <c r="D8" s="219"/>
      <c r="E8" s="220"/>
      <c r="F8" s="221"/>
      <c r="G8" s="219"/>
      <c r="H8" s="219"/>
      <c r="I8" s="222"/>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245"/>
      <c r="B9" s="218"/>
      <c r="C9" s="219"/>
      <c r="D9" s="219"/>
      <c r="E9" s="220"/>
      <c r="F9" s="221"/>
      <c r="G9" s="219"/>
      <c r="H9" s="219"/>
      <c r="I9" s="222"/>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245"/>
      <c r="B10" s="218"/>
      <c r="C10" s="219"/>
      <c r="D10" s="219"/>
      <c r="E10" s="220"/>
      <c r="F10" s="221"/>
      <c r="G10" s="219"/>
      <c r="H10" s="219"/>
      <c r="I10" s="222"/>
      <c r="K10" s="60">
        <f t="shared" si="1"/>
        <v>0</v>
      </c>
      <c r="L10" s="68">
        <f t="shared" si="2"/>
        <v>0</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245"/>
      <c r="B11" s="218"/>
      <c r="C11" s="219"/>
      <c r="D11" s="219"/>
      <c r="E11" s="220"/>
      <c r="F11" s="221"/>
      <c r="G11" s="219"/>
      <c r="H11" s="219"/>
      <c r="I11" s="222"/>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245"/>
      <c r="B12" s="218"/>
      <c r="C12" s="219"/>
      <c r="D12" s="219"/>
      <c r="E12" s="220"/>
      <c r="F12" s="221"/>
      <c r="G12" s="219"/>
      <c r="H12" s="219"/>
      <c r="I12" s="222"/>
      <c r="K12" s="60">
        <f t="shared" si="1"/>
        <v>0</v>
      </c>
      <c r="L12" s="68">
        <f t="shared" si="2"/>
        <v>0</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245"/>
      <c r="B13" s="218"/>
      <c r="C13" s="219"/>
      <c r="D13" s="219"/>
      <c r="E13" s="220"/>
      <c r="F13" s="221"/>
      <c r="G13" s="219"/>
      <c r="H13" s="219"/>
      <c r="I13" s="222"/>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245"/>
      <c r="B14" s="218"/>
      <c r="C14" s="219"/>
      <c r="D14" s="219"/>
      <c r="E14" s="220"/>
      <c r="F14" s="221"/>
      <c r="G14" s="219"/>
      <c r="H14" s="219"/>
      <c r="I14" s="222"/>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245"/>
      <c r="B15" s="218"/>
      <c r="C15" s="219"/>
      <c r="D15" s="219"/>
      <c r="E15" s="220"/>
      <c r="F15" s="221"/>
      <c r="G15" s="219"/>
      <c r="H15" s="219"/>
      <c r="I15" s="222"/>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245"/>
      <c r="B16" s="218"/>
      <c r="C16" s="219"/>
      <c r="D16" s="219"/>
      <c r="E16" s="220"/>
      <c r="F16" s="221"/>
      <c r="G16" s="219"/>
      <c r="H16" s="219"/>
      <c r="I16" s="222"/>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245"/>
      <c r="B17" s="218"/>
      <c r="C17" s="219"/>
      <c r="D17" s="219"/>
      <c r="E17" s="220"/>
      <c r="F17" s="221"/>
      <c r="G17" s="219"/>
      <c r="H17" s="219"/>
      <c r="I17" s="222"/>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245"/>
      <c r="B18" s="218"/>
      <c r="C18" s="219"/>
      <c r="D18" s="219"/>
      <c r="E18" s="220"/>
      <c r="F18" s="221"/>
      <c r="G18" s="219"/>
      <c r="H18" s="219"/>
      <c r="I18" s="222"/>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245"/>
      <c r="B19" s="218"/>
      <c r="C19" s="219"/>
      <c r="D19" s="219"/>
      <c r="E19" s="220"/>
      <c r="F19" s="221"/>
      <c r="G19" s="219"/>
      <c r="H19" s="219"/>
      <c r="I19" s="222"/>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245"/>
      <c r="B20" s="218"/>
      <c r="C20" s="219"/>
      <c r="D20" s="219"/>
      <c r="E20" s="220"/>
      <c r="F20" s="223"/>
      <c r="G20" s="223"/>
      <c r="H20" s="223"/>
      <c r="I20" s="224"/>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245"/>
      <c r="B21" s="218"/>
      <c r="C21" s="219"/>
      <c r="D21" s="219"/>
      <c r="E21" s="220"/>
      <c r="F21" s="221"/>
      <c r="G21" s="219"/>
      <c r="H21" s="219"/>
      <c r="I21" s="222"/>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245"/>
      <c r="B22" s="218"/>
      <c r="C22" s="219"/>
      <c r="D22" s="219"/>
      <c r="E22" s="220"/>
      <c r="F22" s="221"/>
      <c r="G22" s="219"/>
      <c r="H22" s="219"/>
      <c r="I22" s="222"/>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245"/>
      <c r="B23" s="218"/>
      <c r="C23" s="219"/>
      <c r="D23" s="219"/>
      <c r="E23" s="220"/>
      <c r="F23" s="221"/>
      <c r="G23" s="219"/>
      <c r="H23" s="219"/>
      <c r="I23" s="222"/>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245"/>
      <c r="B24" s="218"/>
      <c r="C24" s="219"/>
      <c r="D24" s="219"/>
      <c r="E24" s="220"/>
      <c r="F24" s="221"/>
      <c r="G24" s="219"/>
      <c r="H24" s="219"/>
      <c r="I24" s="222"/>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245"/>
      <c r="B25" s="218"/>
      <c r="C25" s="219"/>
      <c r="D25" s="219"/>
      <c r="E25" s="220"/>
      <c r="F25" s="221"/>
      <c r="G25" s="219"/>
      <c r="H25" s="219"/>
      <c r="I25" s="222"/>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245"/>
      <c r="B26" s="218"/>
      <c r="C26" s="219"/>
      <c r="D26" s="219"/>
      <c r="E26" s="220"/>
      <c r="F26" s="221"/>
      <c r="G26" s="219"/>
      <c r="H26" s="219"/>
      <c r="I26" s="222"/>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245"/>
      <c r="B27" s="218"/>
      <c r="C27" s="219"/>
      <c r="D27" s="219"/>
      <c r="E27" s="220"/>
      <c r="F27" s="223"/>
      <c r="G27" s="223"/>
      <c r="H27" s="223"/>
      <c r="I27" s="224"/>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245"/>
      <c r="B28" s="218"/>
      <c r="C28" s="219"/>
      <c r="D28" s="219"/>
      <c r="E28" s="220"/>
      <c r="F28" s="225"/>
      <c r="G28" s="226"/>
      <c r="H28" s="226"/>
      <c r="I28" s="227"/>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245"/>
      <c r="B29" s="218"/>
      <c r="C29" s="219"/>
      <c r="D29" s="219"/>
      <c r="E29" s="220"/>
      <c r="F29" s="223"/>
      <c r="G29" s="223"/>
      <c r="H29" s="223"/>
      <c r="I29" s="224"/>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245"/>
      <c r="B30" s="218"/>
      <c r="C30" s="219"/>
      <c r="D30" s="219"/>
      <c r="E30" s="220"/>
      <c r="F30" s="223"/>
      <c r="G30" s="223"/>
      <c r="H30" s="223"/>
      <c r="I30" s="224"/>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245"/>
      <c r="B31" s="218"/>
      <c r="C31" s="219"/>
      <c r="D31" s="219"/>
      <c r="E31" s="220"/>
      <c r="F31" s="223"/>
      <c r="G31" s="223"/>
      <c r="H31" s="223"/>
      <c r="I31" s="224"/>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245"/>
      <c r="B32" s="218"/>
      <c r="C32" s="219"/>
      <c r="D32" s="219"/>
      <c r="E32" s="220"/>
      <c r="F32" s="223"/>
      <c r="G32" s="223"/>
      <c r="H32" s="223"/>
      <c r="I32" s="224"/>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245"/>
      <c r="B33" s="218"/>
      <c r="C33" s="219"/>
      <c r="D33" s="219"/>
      <c r="E33" s="220"/>
      <c r="F33" s="223"/>
      <c r="G33" s="223"/>
      <c r="H33" s="223"/>
      <c r="I33" s="224"/>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245"/>
      <c r="B34" s="218"/>
      <c r="C34" s="219"/>
      <c r="D34" s="219"/>
      <c r="E34" s="220"/>
      <c r="F34" s="223"/>
      <c r="G34" s="223"/>
      <c r="H34" s="223"/>
      <c r="I34" s="224"/>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245"/>
      <c r="B35" s="218"/>
      <c r="C35" s="219"/>
      <c r="D35" s="219"/>
      <c r="E35" s="220"/>
      <c r="F35" s="223"/>
      <c r="G35" s="223"/>
      <c r="H35" s="223"/>
      <c r="I35" s="224"/>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245"/>
      <c r="B36" s="218"/>
      <c r="C36" s="219"/>
      <c r="D36" s="219"/>
      <c r="E36" s="220"/>
      <c r="F36" s="223"/>
      <c r="G36" s="223"/>
      <c r="H36" s="223"/>
      <c r="I36" s="224"/>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245"/>
      <c r="B37" s="218"/>
      <c r="C37" s="219"/>
      <c r="D37" s="219"/>
      <c r="E37" s="220"/>
      <c r="F37" s="223"/>
      <c r="G37" s="223"/>
      <c r="H37" s="223"/>
      <c r="I37" s="224"/>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245"/>
      <c r="B38" s="218"/>
      <c r="C38" s="219"/>
      <c r="D38" s="219"/>
      <c r="E38" s="220"/>
      <c r="F38" s="223"/>
      <c r="G38" s="223"/>
      <c r="H38" s="223"/>
      <c r="I38" s="224"/>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245"/>
      <c r="B39" s="228"/>
      <c r="C39" s="223"/>
      <c r="D39" s="223"/>
      <c r="E39" s="223"/>
      <c r="F39" s="223"/>
      <c r="G39" s="223"/>
      <c r="H39" s="223"/>
      <c r="I39" s="224"/>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245"/>
      <c r="B40" s="229"/>
      <c r="C40" s="226"/>
      <c r="D40" s="226"/>
      <c r="E40" s="230"/>
      <c r="F40" s="223"/>
      <c r="G40" s="223"/>
      <c r="H40" s="223"/>
      <c r="I40" s="224"/>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245"/>
      <c r="B41" s="228"/>
      <c r="C41" s="223"/>
      <c r="D41" s="223"/>
      <c r="E41" s="223"/>
      <c r="F41" s="223"/>
      <c r="G41" s="223"/>
      <c r="H41" s="223"/>
      <c r="I41" s="224"/>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240"/>
      <c r="B42" s="231"/>
      <c r="C42" s="232"/>
      <c r="D42" s="232"/>
      <c r="E42" s="232"/>
      <c r="F42" s="232"/>
      <c r="G42" s="232"/>
      <c r="H42" s="232"/>
      <c r="I42" s="233"/>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246" t="s">
        <v>65</v>
      </c>
      <c r="B43" s="108" t="s">
        <v>371</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247"/>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248"/>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250" t="s">
        <v>10</v>
      </c>
      <c r="B46" s="93"/>
      <c r="C46" s="94"/>
      <c r="D46" s="94"/>
      <c r="E46" s="94"/>
      <c r="F46" s="94"/>
      <c r="G46" s="94"/>
      <c r="H46" s="94"/>
      <c r="I46" s="95"/>
    </row>
    <row r="47" spans="1:40" ht="14.25" x14ac:dyDescent="0.15">
      <c r="A47" s="251"/>
      <c r="B47" s="96"/>
      <c r="C47" s="97"/>
      <c r="D47" s="97"/>
      <c r="E47" s="97"/>
      <c r="F47" s="97"/>
      <c r="G47" s="97"/>
      <c r="H47" s="97"/>
      <c r="I47" s="98"/>
    </row>
    <row r="48" spans="1:40" ht="14.25" x14ac:dyDescent="0.15">
      <c r="A48" s="251"/>
      <c r="B48" s="96"/>
      <c r="C48" s="97"/>
      <c r="D48" s="97"/>
      <c r="E48" s="97"/>
      <c r="F48" s="97"/>
      <c r="G48" s="97"/>
      <c r="H48" s="97"/>
      <c r="I48" s="98"/>
    </row>
    <row r="49" spans="1:9" ht="15" x14ac:dyDescent="0.15">
      <c r="A49" s="252"/>
      <c r="B49" s="99" t="s">
        <v>11</v>
      </c>
      <c r="C49" s="100"/>
      <c r="D49" s="100"/>
      <c r="E49" s="100"/>
      <c r="F49" s="100"/>
      <c r="G49" s="100"/>
      <c r="H49" s="100"/>
      <c r="I49" s="101"/>
    </row>
    <row r="50" spans="1:9" x14ac:dyDescent="0.15">
      <c r="A50" s="253" t="s">
        <v>12</v>
      </c>
      <c r="B50" s="83" t="s">
        <v>374</v>
      </c>
      <c r="C50" s="84"/>
      <c r="D50" s="84"/>
      <c r="E50" s="84"/>
      <c r="F50" s="84"/>
      <c r="G50" s="84"/>
      <c r="H50" s="84"/>
      <c r="I50" s="85"/>
    </row>
    <row r="51" spans="1:9" ht="14.25" thickBot="1" x14ac:dyDescent="0.2">
      <c r="A51" s="254"/>
      <c r="B51" s="86"/>
      <c r="C51" s="87"/>
      <c r="D51" s="87"/>
      <c r="E51" s="87"/>
      <c r="F51" s="87"/>
      <c r="G51" s="87"/>
      <c r="H51" s="87"/>
      <c r="I51" s="88"/>
    </row>
    <row r="52" spans="1:9" ht="17.25" x14ac:dyDescent="0.15">
      <c r="A52" s="249" t="str">
        <f>一覧!$A$41</f>
        <v>オーエンス泉岳自然ふれあい館</v>
      </c>
      <c r="B52" s="249"/>
      <c r="C52" s="249"/>
      <c r="D52" s="249"/>
      <c r="E52" s="249"/>
      <c r="F52" s="249"/>
      <c r="G52" s="249"/>
      <c r="H52" s="249"/>
      <c r="I52" s="249"/>
    </row>
    <row r="53" spans="1:9" ht="17.25" x14ac:dyDescent="0.15">
      <c r="A53" s="1"/>
      <c r="B53" s="2"/>
      <c r="C53" s="2"/>
      <c r="D53" s="2"/>
      <c r="E53" s="2"/>
      <c r="F53" s="2"/>
      <c r="G53" s="2"/>
      <c r="H53" s="2"/>
      <c r="I53" s="3"/>
    </row>
  </sheetData>
  <sheetProtection algorithmName="SHA-512" hashValue="EFFMeLvWEyV1r+koihEQEMPxNupLwAzRuEbBaSVgX449Wb42b5nM2Yf5KBen4d9b3eXUCD3NMDsbom3Gyb/bvg==" saltValue="00d/+UQ+dXqZcoC+79Umaw=="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4" priority="6">
      <formula>$K6&lt;&gt;$L6</formula>
    </cfRule>
  </conditionalFormatting>
  <conditionalFormatting sqref="B43:I45">
    <cfRule type="expression" dxfId="13" priority="2">
      <formula>$K43&lt;&gt;$L43</formula>
    </cfRule>
  </conditionalFormatting>
  <conditionalFormatting sqref="B43:I43 B50:I51">
    <cfRule type="expression" dxfId="12" priority="1">
      <formula>B43=""</formula>
    </cfRule>
  </conditionalFormatting>
  <dataValidations count="2">
    <dataValidation allowBlank="1" showInputMessage="1" showErrorMessage="1" promptTitle="アレルゲンの入力" prompt="複数ある場合には「、」で区切ってください。" sqref="F6:I6" xr:uid="{97D73087-CD72-449E-81E5-41A926325AC4}"/>
    <dataValidation allowBlank="1" showInputMessage="1" showErrorMessage="1" promptTitle="アレルゲンの入力" prompt="コンタミネーションの可能性のある28品目のアレルゲンを入力してください。" sqref="B43:I45" xr:uid="{41DBA0F2-2672-448C-9C0D-21BB4794CB21}"/>
  </dataValidations>
  <hyperlinks>
    <hyperlink ref="A1" location="一覧!A1" display="食事メニューへ" xr:uid="{B93520C0-E212-42B0-A55C-6CC54BF3265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19875-39B0-49B9-874A-92B63BC7E1CB}">
  <sheetPr codeName="Sheet53">
    <pageSetUpPr fitToPage="1"/>
  </sheetPr>
  <dimension ref="A1:AN53"/>
  <sheetViews>
    <sheetView topLeftCell="A10"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やさいふりかけ</v>
      </c>
      <c r="C2" s="160"/>
      <c r="D2" s="160"/>
      <c r="E2" s="160"/>
      <c r="F2" s="160"/>
      <c r="G2" s="160"/>
      <c r="H2" s="160"/>
      <c r="I2" s="161"/>
    </row>
    <row r="3" spans="1:40" ht="17.25" customHeight="1" x14ac:dyDescent="0.15">
      <c r="A3" s="177" t="s">
        <v>5</v>
      </c>
      <c r="B3" s="178" t="s">
        <v>84</v>
      </c>
      <c r="C3" s="179"/>
      <c r="D3" s="179"/>
      <c r="E3" s="179"/>
      <c r="F3" s="179"/>
      <c r="G3" s="179"/>
      <c r="H3" s="180"/>
      <c r="I3" s="6" t="s">
        <v>6</v>
      </c>
    </row>
    <row r="4" spans="1:40" ht="17.25" customHeight="1" thickBot="1" x14ac:dyDescent="0.2">
      <c r="A4" s="119"/>
      <c r="B4" s="181"/>
      <c r="C4" s="182"/>
      <c r="D4" s="182"/>
      <c r="E4" s="182"/>
      <c r="F4" s="182"/>
      <c r="G4" s="182"/>
      <c r="H4" s="183"/>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108" t="s">
        <v>85</v>
      </c>
      <c r="C6" s="109"/>
      <c r="D6" s="109"/>
      <c r="E6" s="173"/>
      <c r="F6" s="197"/>
      <c r="G6" s="198"/>
      <c r="H6" s="198"/>
      <c r="I6" s="199"/>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133" t="s">
        <v>310</v>
      </c>
      <c r="C7" s="134"/>
      <c r="D7" s="134"/>
      <c r="E7" s="135"/>
      <c r="F7" s="195"/>
      <c r="G7" s="134"/>
      <c r="H7" s="134"/>
      <c r="I7" s="196"/>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133" t="s">
        <v>311</v>
      </c>
      <c r="C8" s="134"/>
      <c r="D8" s="134"/>
      <c r="E8" s="135"/>
      <c r="F8" s="195"/>
      <c r="G8" s="134"/>
      <c r="H8" s="134"/>
      <c r="I8" s="196"/>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133" t="s">
        <v>312</v>
      </c>
      <c r="C9" s="134"/>
      <c r="D9" s="134"/>
      <c r="E9" s="135"/>
      <c r="F9" s="195"/>
      <c r="G9" s="134"/>
      <c r="H9" s="134"/>
      <c r="I9" s="196"/>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133" t="s">
        <v>313</v>
      </c>
      <c r="C10" s="134"/>
      <c r="D10" s="134"/>
      <c r="E10" s="135"/>
      <c r="F10" s="195" t="s">
        <v>33</v>
      </c>
      <c r="G10" s="134"/>
      <c r="H10" s="134"/>
      <c r="I10" s="196"/>
      <c r="K10" s="60">
        <f t="shared" si="1"/>
        <v>1</v>
      </c>
      <c r="L10" s="68">
        <f t="shared" si="2"/>
        <v>1</v>
      </c>
      <c r="M10" s="64">
        <f t="shared" si="3"/>
        <v>1</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133" t="s">
        <v>314</v>
      </c>
      <c r="C11" s="134"/>
      <c r="D11" s="134"/>
      <c r="E11" s="135"/>
      <c r="F11" s="195"/>
      <c r="G11" s="134"/>
      <c r="H11" s="134"/>
      <c r="I11" s="196"/>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133" t="s">
        <v>315</v>
      </c>
      <c r="C12" s="134"/>
      <c r="D12" s="134"/>
      <c r="E12" s="135"/>
      <c r="F12" s="195"/>
      <c r="G12" s="134"/>
      <c r="H12" s="134"/>
      <c r="I12" s="196"/>
      <c r="K12" s="60">
        <f t="shared" si="1"/>
        <v>0</v>
      </c>
      <c r="L12" s="68">
        <f t="shared" si="2"/>
        <v>0</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133" t="s">
        <v>316</v>
      </c>
      <c r="C13" s="134"/>
      <c r="D13" s="134"/>
      <c r="E13" s="135"/>
      <c r="F13" s="195" t="s">
        <v>18</v>
      </c>
      <c r="G13" s="134"/>
      <c r="H13" s="134"/>
      <c r="I13" s="196"/>
      <c r="K13" s="60">
        <f t="shared" si="1"/>
        <v>2</v>
      </c>
      <c r="L13" s="68">
        <f t="shared" si="2"/>
        <v>2</v>
      </c>
      <c r="M13" s="64">
        <f t="shared" si="3"/>
        <v>1</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1</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133" t="s">
        <v>317</v>
      </c>
      <c r="C14" s="134"/>
      <c r="D14" s="134"/>
      <c r="E14" s="135"/>
      <c r="F14" s="195"/>
      <c r="G14" s="134"/>
      <c r="H14" s="134"/>
      <c r="I14" s="196"/>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133" t="s">
        <v>318</v>
      </c>
      <c r="C15" s="134"/>
      <c r="D15" s="134"/>
      <c r="E15" s="135"/>
      <c r="F15" s="195"/>
      <c r="G15" s="134"/>
      <c r="H15" s="134"/>
      <c r="I15" s="196"/>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133" t="s">
        <v>41</v>
      </c>
      <c r="C16" s="134"/>
      <c r="D16" s="134"/>
      <c r="E16" s="135"/>
      <c r="F16" s="195" t="s">
        <v>41</v>
      </c>
      <c r="G16" s="134"/>
      <c r="H16" s="134"/>
      <c r="I16" s="196"/>
      <c r="K16" s="60">
        <f t="shared" si="1"/>
        <v>1</v>
      </c>
      <c r="L16" s="68">
        <f t="shared" si="2"/>
        <v>1</v>
      </c>
      <c r="M16" s="64">
        <f t="shared" si="3"/>
        <v>0</v>
      </c>
      <c r="N16" s="34">
        <f t="shared" si="3"/>
        <v>0</v>
      </c>
      <c r="O16" s="34">
        <f t="shared" si="3"/>
        <v>0</v>
      </c>
      <c r="P16" s="34">
        <f t="shared" si="3"/>
        <v>0</v>
      </c>
      <c r="Q16" s="34">
        <f t="shared" si="3"/>
        <v>0</v>
      </c>
      <c r="R16" s="34">
        <f t="shared" si="3"/>
        <v>0</v>
      </c>
      <c r="S16" s="34">
        <f t="shared" si="3"/>
        <v>0</v>
      </c>
      <c r="T16" s="34">
        <f t="shared" si="3"/>
        <v>1</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133" t="s">
        <v>86</v>
      </c>
      <c r="C17" s="134"/>
      <c r="D17" s="134"/>
      <c r="E17" s="135"/>
      <c r="F17" s="195"/>
      <c r="G17" s="134"/>
      <c r="H17" s="134"/>
      <c r="I17" s="196"/>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133" t="s">
        <v>87</v>
      </c>
      <c r="C18" s="134"/>
      <c r="D18" s="134"/>
      <c r="E18" s="135"/>
      <c r="F18" s="195"/>
      <c r="G18" s="134"/>
      <c r="H18" s="134"/>
      <c r="I18" s="196"/>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133" t="s">
        <v>313</v>
      </c>
      <c r="C19" s="134"/>
      <c r="D19" s="134"/>
      <c r="E19" s="135"/>
      <c r="F19" s="195" t="s">
        <v>33</v>
      </c>
      <c r="G19" s="134"/>
      <c r="H19" s="134"/>
      <c r="I19" s="196"/>
      <c r="K19" s="60">
        <f t="shared" si="1"/>
        <v>1</v>
      </c>
      <c r="L19" s="68">
        <f t="shared" si="2"/>
        <v>1</v>
      </c>
      <c r="M19" s="64">
        <f t="shared" si="3"/>
        <v>1</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133" t="s">
        <v>319</v>
      </c>
      <c r="C20" s="134"/>
      <c r="D20" s="134"/>
      <c r="E20" s="135"/>
      <c r="F20" s="185"/>
      <c r="G20" s="185"/>
      <c r="H20" s="185"/>
      <c r="I20" s="186"/>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133" t="s">
        <v>311</v>
      </c>
      <c r="C21" s="134"/>
      <c r="D21" s="134"/>
      <c r="E21" s="135"/>
      <c r="F21" s="195"/>
      <c r="G21" s="134"/>
      <c r="H21" s="134"/>
      <c r="I21" s="196"/>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133" t="s">
        <v>320</v>
      </c>
      <c r="C22" s="134"/>
      <c r="D22" s="134"/>
      <c r="E22" s="135"/>
      <c r="F22" s="195"/>
      <c r="G22" s="134"/>
      <c r="H22" s="134"/>
      <c r="I22" s="196"/>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133" t="s">
        <v>310</v>
      </c>
      <c r="C23" s="134"/>
      <c r="D23" s="134"/>
      <c r="E23" s="135"/>
      <c r="F23" s="195"/>
      <c r="G23" s="134"/>
      <c r="H23" s="134"/>
      <c r="I23" s="196"/>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133" t="s">
        <v>321</v>
      </c>
      <c r="C24" s="134"/>
      <c r="D24" s="134"/>
      <c r="E24" s="135"/>
      <c r="F24" s="195"/>
      <c r="G24" s="134"/>
      <c r="H24" s="134"/>
      <c r="I24" s="196"/>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133" t="s">
        <v>322</v>
      </c>
      <c r="C25" s="134"/>
      <c r="D25" s="134"/>
      <c r="E25" s="135"/>
      <c r="F25" s="195"/>
      <c r="G25" s="134"/>
      <c r="H25" s="134"/>
      <c r="I25" s="196"/>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133" t="s">
        <v>323</v>
      </c>
      <c r="C26" s="134"/>
      <c r="D26" s="134"/>
      <c r="E26" s="135"/>
      <c r="F26" s="195"/>
      <c r="G26" s="134"/>
      <c r="H26" s="134"/>
      <c r="I26" s="196"/>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133"/>
      <c r="C27" s="134"/>
      <c r="D27" s="134"/>
      <c r="E27" s="135"/>
      <c r="F27" s="185"/>
      <c r="G27" s="185"/>
      <c r="H27" s="185"/>
      <c r="I27" s="186"/>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133"/>
      <c r="C28" s="134"/>
      <c r="D28" s="134"/>
      <c r="E28" s="135"/>
      <c r="F28" s="193"/>
      <c r="G28" s="191"/>
      <c r="H28" s="191"/>
      <c r="I28" s="194"/>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133"/>
      <c r="C29" s="134"/>
      <c r="D29" s="134"/>
      <c r="E29" s="135"/>
      <c r="F29" s="185"/>
      <c r="G29" s="185"/>
      <c r="H29" s="185"/>
      <c r="I29" s="186"/>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133"/>
      <c r="C30" s="134"/>
      <c r="D30" s="134"/>
      <c r="E30" s="135"/>
      <c r="F30" s="185"/>
      <c r="G30" s="185"/>
      <c r="H30" s="185"/>
      <c r="I30" s="186"/>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133"/>
      <c r="C31" s="134"/>
      <c r="D31" s="134"/>
      <c r="E31" s="135"/>
      <c r="F31" s="185"/>
      <c r="G31" s="185"/>
      <c r="H31" s="185"/>
      <c r="I31" s="186"/>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133"/>
      <c r="C32" s="134"/>
      <c r="D32" s="134"/>
      <c r="E32" s="135"/>
      <c r="F32" s="185"/>
      <c r="G32" s="185"/>
      <c r="H32" s="185"/>
      <c r="I32" s="186"/>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133"/>
      <c r="C33" s="134"/>
      <c r="D33" s="134"/>
      <c r="E33" s="135"/>
      <c r="F33" s="185"/>
      <c r="G33" s="185"/>
      <c r="H33" s="185"/>
      <c r="I33" s="186"/>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133"/>
      <c r="C34" s="134"/>
      <c r="D34" s="134"/>
      <c r="E34" s="135"/>
      <c r="F34" s="185"/>
      <c r="G34" s="185"/>
      <c r="H34" s="185"/>
      <c r="I34" s="186"/>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133"/>
      <c r="C35" s="134"/>
      <c r="D35" s="134"/>
      <c r="E35" s="135"/>
      <c r="F35" s="185"/>
      <c r="G35" s="185"/>
      <c r="H35" s="185"/>
      <c r="I35" s="186"/>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133"/>
      <c r="C36" s="134"/>
      <c r="D36" s="134"/>
      <c r="E36" s="135"/>
      <c r="F36" s="185"/>
      <c r="G36" s="185"/>
      <c r="H36" s="185"/>
      <c r="I36" s="186"/>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133"/>
      <c r="C37" s="134"/>
      <c r="D37" s="134"/>
      <c r="E37" s="135"/>
      <c r="F37" s="185"/>
      <c r="G37" s="185"/>
      <c r="H37" s="185"/>
      <c r="I37" s="186"/>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133"/>
      <c r="C38" s="134"/>
      <c r="D38" s="134"/>
      <c r="E38" s="135"/>
      <c r="F38" s="185"/>
      <c r="G38" s="185"/>
      <c r="H38" s="185"/>
      <c r="I38" s="186"/>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184"/>
      <c r="C39" s="185"/>
      <c r="D39" s="185"/>
      <c r="E39" s="185"/>
      <c r="F39" s="185"/>
      <c r="G39" s="185"/>
      <c r="H39" s="185"/>
      <c r="I39" s="186"/>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190"/>
      <c r="C40" s="191"/>
      <c r="D40" s="191"/>
      <c r="E40" s="192"/>
      <c r="F40" s="185"/>
      <c r="G40" s="185"/>
      <c r="H40" s="185"/>
      <c r="I40" s="186"/>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184"/>
      <c r="C41" s="185"/>
      <c r="D41" s="185"/>
      <c r="E41" s="185"/>
      <c r="F41" s="185"/>
      <c r="G41" s="185"/>
      <c r="H41" s="185"/>
      <c r="I41" s="186"/>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187"/>
      <c r="C42" s="188"/>
      <c r="D42" s="188"/>
      <c r="E42" s="188"/>
      <c r="F42" s="188"/>
      <c r="G42" s="188"/>
      <c r="H42" s="188"/>
      <c r="I42" s="189"/>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309</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380</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viVP0No2AD3tGGH5fX3XfZirZ0K2ECJrPSa1I36Ei/74PAVGk9sxihc1Ph/g9pCl6cyly4s2LuVES0GWVBGsvA==" saltValue="4eqmuGt4FZTB/L/qk9BF2A=="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1" priority="6">
      <formula>$K6&lt;&gt;$L6</formula>
    </cfRule>
  </conditionalFormatting>
  <conditionalFormatting sqref="B43:I45">
    <cfRule type="expression" dxfId="10" priority="2">
      <formula>$K43&lt;&gt;$L43</formula>
    </cfRule>
  </conditionalFormatting>
  <conditionalFormatting sqref="B43:I43 B50:I51">
    <cfRule type="expression" dxfId="9" priority="1">
      <formula>B43=""</formula>
    </cfRule>
  </conditionalFormatting>
  <dataValidations count="2">
    <dataValidation allowBlank="1" showInputMessage="1" showErrorMessage="1" promptTitle="アレルゲンの入力" prompt="複数ある場合には「、」で区切ってください。" sqref="F6:I6" xr:uid="{09DF2C18-46A0-40C7-8CB7-618C9491465B}"/>
    <dataValidation allowBlank="1" showInputMessage="1" showErrorMessage="1" promptTitle="アレルゲンの入力" prompt="コンタミネーションの可能性のある28品目のアレルゲンを入力してください。" sqref="B43:I45" xr:uid="{3AAAF40F-8F06-430D-9D96-29264357F1CD}"/>
  </dataValidations>
  <hyperlinks>
    <hyperlink ref="A1" location="一覧!A1" display="食事メニューへ" xr:uid="{C2D0DB77-53C2-4120-B86A-69362CF0378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A9B5-05E0-4471-8DB2-112CB1397E21}">
  <sheetPr codeName="Sheet54">
    <pageSetUpPr fitToPage="1"/>
  </sheetPr>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牛乳</v>
      </c>
      <c r="C2" s="160"/>
      <c r="D2" s="160"/>
      <c r="E2" s="160"/>
      <c r="F2" s="160"/>
      <c r="G2" s="160"/>
      <c r="H2" s="160"/>
      <c r="I2" s="161"/>
    </row>
    <row r="3" spans="1:40" ht="17.25" customHeight="1" x14ac:dyDescent="0.15">
      <c r="A3" s="177" t="s">
        <v>5</v>
      </c>
      <c r="B3" s="206" t="s">
        <v>327</v>
      </c>
      <c r="C3" s="207"/>
      <c r="D3" s="207"/>
      <c r="E3" s="207"/>
      <c r="F3" s="207"/>
      <c r="G3" s="207"/>
      <c r="H3" s="208"/>
      <c r="I3" s="45" t="s">
        <v>6</v>
      </c>
    </row>
    <row r="4" spans="1:40" ht="17.25" customHeight="1" thickBot="1" x14ac:dyDescent="0.2">
      <c r="A4" s="119"/>
      <c r="B4" s="209"/>
      <c r="C4" s="210"/>
      <c r="D4" s="210"/>
      <c r="E4" s="210"/>
      <c r="F4" s="210"/>
      <c r="G4" s="210"/>
      <c r="H4" s="211"/>
      <c r="I4" s="47">
        <f>一覧!D1</f>
        <v>44652</v>
      </c>
    </row>
    <row r="5" spans="1:40" ht="14.25" thickBot="1" x14ac:dyDescent="0.2">
      <c r="A5" s="117" t="s">
        <v>8</v>
      </c>
      <c r="B5" s="234" t="s">
        <v>9</v>
      </c>
      <c r="C5" s="235"/>
      <c r="D5" s="235"/>
      <c r="E5" s="236"/>
      <c r="F5" s="237" t="s">
        <v>90</v>
      </c>
      <c r="G5" s="235"/>
      <c r="H5" s="235"/>
      <c r="I5" s="238"/>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212" t="s">
        <v>24</v>
      </c>
      <c r="C6" s="213"/>
      <c r="D6" s="213"/>
      <c r="E6" s="214"/>
      <c r="F6" s="215" t="s">
        <v>240</v>
      </c>
      <c r="G6" s="216"/>
      <c r="H6" s="216"/>
      <c r="I6" s="217"/>
      <c r="K6" s="59">
        <f>IF(F6="",0,LEN(F6)-LEN(SUBSTITUTE(F6, "、", ""))+1)</f>
        <v>1</v>
      </c>
      <c r="L6" s="67">
        <f>SUM(M6:AN6)</f>
        <v>1</v>
      </c>
      <c r="M6" s="63">
        <f>COUNTIF($F6,"*"&amp;M$5&amp;"*")</f>
        <v>0</v>
      </c>
      <c r="N6" s="54">
        <f t="shared" ref="N6:AN15" si="0">COUNTIF($F6,"*"&amp;N$5&amp;"*")</f>
        <v>0</v>
      </c>
      <c r="O6" s="54">
        <f t="shared" si="0"/>
        <v>1</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218"/>
      <c r="C7" s="219"/>
      <c r="D7" s="219"/>
      <c r="E7" s="220"/>
      <c r="F7" s="221"/>
      <c r="G7" s="219"/>
      <c r="H7" s="219"/>
      <c r="I7" s="222"/>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218"/>
      <c r="C8" s="219"/>
      <c r="D8" s="219"/>
      <c r="E8" s="220"/>
      <c r="F8" s="221"/>
      <c r="G8" s="219"/>
      <c r="H8" s="219"/>
      <c r="I8" s="222"/>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218"/>
      <c r="C9" s="219"/>
      <c r="D9" s="219"/>
      <c r="E9" s="220"/>
      <c r="F9" s="221"/>
      <c r="G9" s="219"/>
      <c r="H9" s="219"/>
      <c r="I9" s="222"/>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218"/>
      <c r="C10" s="219"/>
      <c r="D10" s="219"/>
      <c r="E10" s="220"/>
      <c r="F10" s="221"/>
      <c r="G10" s="219"/>
      <c r="H10" s="219"/>
      <c r="I10" s="222"/>
      <c r="K10" s="60">
        <f t="shared" si="1"/>
        <v>0</v>
      </c>
      <c r="L10" s="68">
        <f t="shared" si="2"/>
        <v>0</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218"/>
      <c r="C11" s="219"/>
      <c r="D11" s="219"/>
      <c r="E11" s="220"/>
      <c r="F11" s="221"/>
      <c r="G11" s="219"/>
      <c r="H11" s="219"/>
      <c r="I11" s="222"/>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218"/>
      <c r="C12" s="219"/>
      <c r="D12" s="219"/>
      <c r="E12" s="220"/>
      <c r="F12" s="221"/>
      <c r="G12" s="219"/>
      <c r="H12" s="219"/>
      <c r="I12" s="222"/>
      <c r="K12" s="60">
        <f t="shared" si="1"/>
        <v>0</v>
      </c>
      <c r="L12" s="68">
        <f t="shared" si="2"/>
        <v>0</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218"/>
      <c r="C13" s="219"/>
      <c r="D13" s="219"/>
      <c r="E13" s="220"/>
      <c r="F13" s="221"/>
      <c r="G13" s="219"/>
      <c r="H13" s="219"/>
      <c r="I13" s="222"/>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218"/>
      <c r="C14" s="219"/>
      <c r="D14" s="219"/>
      <c r="E14" s="220"/>
      <c r="F14" s="221"/>
      <c r="G14" s="219"/>
      <c r="H14" s="219"/>
      <c r="I14" s="222"/>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218"/>
      <c r="C15" s="219"/>
      <c r="D15" s="219"/>
      <c r="E15" s="220"/>
      <c r="F15" s="221"/>
      <c r="G15" s="219"/>
      <c r="H15" s="219"/>
      <c r="I15" s="222"/>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218"/>
      <c r="C16" s="219"/>
      <c r="D16" s="219"/>
      <c r="E16" s="220"/>
      <c r="F16" s="221"/>
      <c r="G16" s="219"/>
      <c r="H16" s="219"/>
      <c r="I16" s="222"/>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218"/>
      <c r="C17" s="219"/>
      <c r="D17" s="219"/>
      <c r="E17" s="220"/>
      <c r="F17" s="221"/>
      <c r="G17" s="219"/>
      <c r="H17" s="219"/>
      <c r="I17" s="222"/>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218"/>
      <c r="C18" s="219"/>
      <c r="D18" s="219"/>
      <c r="E18" s="220"/>
      <c r="F18" s="221"/>
      <c r="G18" s="219"/>
      <c r="H18" s="219"/>
      <c r="I18" s="222"/>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218"/>
      <c r="C19" s="219"/>
      <c r="D19" s="219"/>
      <c r="E19" s="220"/>
      <c r="F19" s="221"/>
      <c r="G19" s="219"/>
      <c r="H19" s="219"/>
      <c r="I19" s="222"/>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218"/>
      <c r="C20" s="219"/>
      <c r="D20" s="219"/>
      <c r="E20" s="220"/>
      <c r="F20" s="223"/>
      <c r="G20" s="223"/>
      <c r="H20" s="223"/>
      <c r="I20" s="224"/>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218"/>
      <c r="C21" s="219"/>
      <c r="D21" s="219"/>
      <c r="E21" s="220"/>
      <c r="F21" s="221"/>
      <c r="G21" s="219"/>
      <c r="H21" s="219"/>
      <c r="I21" s="222"/>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218"/>
      <c r="C22" s="219"/>
      <c r="D22" s="219"/>
      <c r="E22" s="220"/>
      <c r="F22" s="221"/>
      <c r="G22" s="219"/>
      <c r="H22" s="219"/>
      <c r="I22" s="222"/>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218"/>
      <c r="C23" s="219"/>
      <c r="D23" s="219"/>
      <c r="E23" s="220"/>
      <c r="F23" s="221"/>
      <c r="G23" s="219"/>
      <c r="H23" s="219"/>
      <c r="I23" s="222"/>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218"/>
      <c r="C24" s="219"/>
      <c r="D24" s="219"/>
      <c r="E24" s="220"/>
      <c r="F24" s="221"/>
      <c r="G24" s="219"/>
      <c r="H24" s="219"/>
      <c r="I24" s="222"/>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218"/>
      <c r="C25" s="219"/>
      <c r="D25" s="219"/>
      <c r="E25" s="220"/>
      <c r="F25" s="221"/>
      <c r="G25" s="219"/>
      <c r="H25" s="219"/>
      <c r="I25" s="222"/>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218"/>
      <c r="C26" s="219"/>
      <c r="D26" s="219"/>
      <c r="E26" s="220"/>
      <c r="F26" s="221"/>
      <c r="G26" s="219"/>
      <c r="H26" s="219"/>
      <c r="I26" s="222"/>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218"/>
      <c r="C27" s="219"/>
      <c r="D27" s="219"/>
      <c r="E27" s="220"/>
      <c r="F27" s="223"/>
      <c r="G27" s="223"/>
      <c r="H27" s="223"/>
      <c r="I27" s="224"/>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218"/>
      <c r="C28" s="219"/>
      <c r="D28" s="219"/>
      <c r="E28" s="220"/>
      <c r="F28" s="225"/>
      <c r="G28" s="226"/>
      <c r="H28" s="226"/>
      <c r="I28" s="227"/>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218"/>
      <c r="C29" s="219"/>
      <c r="D29" s="219"/>
      <c r="E29" s="220"/>
      <c r="F29" s="223"/>
      <c r="G29" s="223"/>
      <c r="H29" s="223"/>
      <c r="I29" s="224"/>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218"/>
      <c r="C30" s="219"/>
      <c r="D30" s="219"/>
      <c r="E30" s="220"/>
      <c r="F30" s="223"/>
      <c r="G30" s="223"/>
      <c r="H30" s="223"/>
      <c r="I30" s="224"/>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218"/>
      <c r="C31" s="219"/>
      <c r="D31" s="219"/>
      <c r="E31" s="220"/>
      <c r="F31" s="223"/>
      <c r="G31" s="223"/>
      <c r="H31" s="223"/>
      <c r="I31" s="224"/>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218"/>
      <c r="C32" s="219"/>
      <c r="D32" s="219"/>
      <c r="E32" s="220"/>
      <c r="F32" s="223"/>
      <c r="G32" s="223"/>
      <c r="H32" s="223"/>
      <c r="I32" s="224"/>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218"/>
      <c r="C33" s="219"/>
      <c r="D33" s="219"/>
      <c r="E33" s="220"/>
      <c r="F33" s="223"/>
      <c r="G33" s="223"/>
      <c r="H33" s="223"/>
      <c r="I33" s="224"/>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218"/>
      <c r="C34" s="219"/>
      <c r="D34" s="219"/>
      <c r="E34" s="220"/>
      <c r="F34" s="223"/>
      <c r="G34" s="223"/>
      <c r="H34" s="223"/>
      <c r="I34" s="224"/>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218"/>
      <c r="C35" s="219"/>
      <c r="D35" s="219"/>
      <c r="E35" s="220"/>
      <c r="F35" s="223"/>
      <c r="G35" s="223"/>
      <c r="H35" s="223"/>
      <c r="I35" s="224"/>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218"/>
      <c r="C36" s="219"/>
      <c r="D36" s="219"/>
      <c r="E36" s="220"/>
      <c r="F36" s="223"/>
      <c r="G36" s="223"/>
      <c r="H36" s="223"/>
      <c r="I36" s="224"/>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218"/>
      <c r="C37" s="219"/>
      <c r="D37" s="219"/>
      <c r="E37" s="220"/>
      <c r="F37" s="223"/>
      <c r="G37" s="223"/>
      <c r="H37" s="223"/>
      <c r="I37" s="224"/>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218"/>
      <c r="C38" s="219"/>
      <c r="D38" s="219"/>
      <c r="E38" s="220"/>
      <c r="F38" s="223"/>
      <c r="G38" s="223"/>
      <c r="H38" s="223"/>
      <c r="I38" s="224"/>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228"/>
      <c r="C39" s="223"/>
      <c r="D39" s="223"/>
      <c r="E39" s="223"/>
      <c r="F39" s="223"/>
      <c r="G39" s="223"/>
      <c r="H39" s="223"/>
      <c r="I39" s="224"/>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229"/>
      <c r="C40" s="226"/>
      <c r="D40" s="226"/>
      <c r="E40" s="230"/>
      <c r="F40" s="223"/>
      <c r="G40" s="223"/>
      <c r="H40" s="223"/>
      <c r="I40" s="224"/>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228"/>
      <c r="C41" s="223"/>
      <c r="D41" s="223"/>
      <c r="E41" s="223"/>
      <c r="F41" s="223"/>
      <c r="G41" s="223"/>
      <c r="H41" s="223"/>
      <c r="I41" s="224"/>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231"/>
      <c r="C42" s="232"/>
      <c r="D42" s="232"/>
      <c r="E42" s="232"/>
      <c r="F42" s="232"/>
      <c r="G42" s="232"/>
      <c r="H42" s="232"/>
      <c r="I42" s="233"/>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328</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329</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VyCIhHV/LCE8haulp8ursjDNq9hd0JeZVy+YmtE1HemKNNtzonyvo6bR1uWf5zfvsKfPN6V3nNyKxa8c9CJhZQ==" saltValue="fwpM2lwop4th77FjWgEmqw=="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8" priority="6">
      <formula>$K6&lt;&gt;$L6</formula>
    </cfRule>
  </conditionalFormatting>
  <conditionalFormatting sqref="B43:I45">
    <cfRule type="expression" dxfId="7" priority="2">
      <formula>$K43&lt;&gt;$L43</formula>
    </cfRule>
  </conditionalFormatting>
  <conditionalFormatting sqref="B43:I43 B50:I51">
    <cfRule type="expression" dxfId="6" priority="1">
      <formula>B43=""</formula>
    </cfRule>
  </conditionalFormatting>
  <dataValidations count="2">
    <dataValidation allowBlank="1" showInputMessage="1" showErrorMessage="1" promptTitle="アレルゲンの入力" prompt="複数ある場合には「、」で区切ってください。" sqref="F6:I6" xr:uid="{9BC0FE53-0C38-40CD-A233-7FA1645F4C62}"/>
    <dataValidation allowBlank="1" showInputMessage="1" showErrorMessage="1" promptTitle="アレルゲンの入力" prompt="コンタミネーションの可能性のある28品目のアレルゲンを入力してください。" sqref="B43:I45" xr:uid="{7ABE9EEE-442D-4C9C-8CE1-5425AB683F83}"/>
  </dataValidations>
  <hyperlinks>
    <hyperlink ref="A1" location="一覧!A1" display="食事メニューへ" xr:uid="{8A00FEB0-C4F8-43E4-8412-94505D36144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FA41-725C-408A-903A-5B40C6886AD4}">
  <sheetPr codeName="Sheet56">
    <pageSetUpPr fitToPage="1"/>
  </sheetPr>
  <dimension ref="A1:AN53"/>
  <sheetViews>
    <sheetView topLeftCell="A10" zoomScaleNormal="100" workbookViewId="0">
      <selection activeCell="B45" sqref="B45:I45"/>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肉だんご</v>
      </c>
      <c r="C2" s="160"/>
      <c r="D2" s="160"/>
      <c r="E2" s="160"/>
      <c r="F2" s="160"/>
      <c r="G2" s="160"/>
      <c r="H2" s="160"/>
      <c r="I2" s="161"/>
    </row>
    <row r="3" spans="1:40" ht="17.25" customHeight="1" x14ac:dyDescent="0.15">
      <c r="A3" s="177" t="s">
        <v>5</v>
      </c>
      <c r="B3" s="178" t="s">
        <v>103</v>
      </c>
      <c r="C3" s="179"/>
      <c r="D3" s="179"/>
      <c r="E3" s="179"/>
      <c r="F3" s="179"/>
      <c r="G3" s="179"/>
      <c r="H3" s="180"/>
      <c r="I3" s="6" t="s">
        <v>6</v>
      </c>
    </row>
    <row r="4" spans="1:40" ht="17.25" customHeight="1" thickBot="1" x14ac:dyDescent="0.2">
      <c r="A4" s="119"/>
      <c r="B4" s="181"/>
      <c r="C4" s="182"/>
      <c r="D4" s="182"/>
      <c r="E4" s="182"/>
      <c r="F4" s="182"/>
      <c r="G4" s="182"/>
      <c r="H4" s="183"/>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108" t="s">
        <v>104</v>
      </c>
      <c r="C6" s="109"/>
      <c r="D6" s="109"/>
      <c r="E6" s="173"/>
      <c r="F6" s="197" t="s">
        <v>37</v>
      </c>
      <c r="G6" s="198"/>
      <c r="H6" s="198"/>
      <c r="I6" s="199"/>
      <c r="K6" s="59">
        <f>IF(F6="",0,LEN(F6)-LEN(SUBSTITUTE(F6, "、", ""))+1)</f>
        <v>1</v>
      </c>
      <c r="L6" s="67">
        <f>SUM(M6:AN6)</f>
        <v>1</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1</v>
      </c>
      <c r="AI6" s="54">
        <f t="shared" si="0"/>
        <v>0</v>
      </c>
      <c r="AJ6" s="54">
        <f t="shared" si="0"/>
        <v>0</v>
      </c>
      <c r="AK6" s="54">
        <f t="shared" si="0"/>
        <v>0</v>
      </c>
      <c r="AL6" s="54">
        <f t="shared" si="0"/>
        <v>0</v>
      </c>
      <c r="AM6" s="54">
        <f t="shared" si="0"/>
        <v>0</v>
      </c>
      <c r="AN6" s="55">
        <f t="shared" si="0"/>
        <v>0</v>
      </c>
    </row>
    <row r="7" spans="1:40" ht="14.25" x14ac:dyDescent="0.15">
      <c r="A7" s="118"/>
      <c r="B7" s="133" t="s">
        <v>34</v>
      </c>
      <c r="C7" s="134"/>
      <c r="D7" s="134"/>
      <c r="E7" s="135"/>
      <c r="F7" s="195"/>
      <c r="G7" s="134"/>
      <c r="H7" s="134"/>
      <c r="I7" s="196"/>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133" t="s">
        <v>36</v>
      </c>
      <c r="C8" s="134"/>
      <c r="D8" s="134"/>
      <c r="E8" s="135"/>
      <c r="F8" s="195" t="s">
        <v>36</v>
      </c>
      <c r="G8" s="134"/>
      <c r="H8" s="134"/>
      <c r="I8" s="196"/>
      <c r="K8" s="60">
        <f t="shared" si="1"/>
        <v>1</v>
      </c>
      <c r="L8" s="68">
        <f t="shared" si="2"/>
        <v>1</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1</v>
      </c>
      <c r="AJ8" s="34">
        <f t="shared" si="0"/>
        <v>0</v>
      </c>
      <c r="AK8" s="34">
        <f t="shared" si="0"/>
        <v>0</v>
      </c>
      <c r="AL8" s="34">
        <f t="shared" si="0"/>
        <v>0</v>
      </c>
      <c r="AM8" s="34">
        <f t="shared" si="0"/>
        <v>0</v>
      </c>
      <c r="AN8" s="51">
        <f t="shared" si="0"/>
        <v>0</v>
      </c>
    </row>
    <row r="9" spans="1:40" ht="14.25" x14ac:dyDescent="0.15">
      <c r="A9" s="118"/>
      <c r="B9" s="133" t="s">
        <v>88</v>
      </c>
      <c r="C9" s="134"/>
      <c r="D9" s="134"/>
      <c r="E9" s="135"/>
      <c r="F9" s="195" t="s">
        <v>36</v>
      </c>
      <c r="G9" s="134"/>
      <c r="H9" s="134"/>
      <c r="I9" s="196"/>
      <c r="K9" s="60">
        <f t="shared" si="1"/>
        <v>1</v>
      </c>
      <c r="L9" s="68">
        <f t="shared" si="2"/>
        <v>1</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1</v>
      </c>
      <c r="AJ9" s="34">
        <f t="shared" si="0"/>
        <v>0</v>
      </c>
      <c r="AK9" s="34">
        <f t="shared" si="0"/>
        <v>0</v>
      </c>
      <c r="AL9" s="34">
        <f t="shared" si="0"/>
        <v>0</v>
      </c>
      <c r="AM9" s="34">
        <f t="shared" si="0"/>
        <v>0</v>
      </c>
      <c r="AN9" s="51">
        <f t="shared" si="0"/>
        <v>0</v>
      </c>
    </row>
    <row r="10" spans="1:40" ht="14.25" x14ac:dyDescent="0.15">
      <c r="A10" s="118"/>
      <c r="B10" s="133" t="s">
        <v>38</v>
      </c>
      <c r="C10" s="134"/>
      <c r="D10" s="134"/>
      <c r="E10" s="135"/>
      <c r="F10" s="195" t="s">
        <v>15</v>
      </c>
      <c r="G10" s="134"/>
      <c r="H10" s="134"/>
      <c r="I10" s="196"/>
      <c r="K10" s="60">
        <f t="shared" si="1"/>
        <v>1</v>
      </c>
      <c r="L10" s="68">
        <f t="shared" si="2"/>
        <v>1</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1</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133" t="s">
        <v>105</v>
      </c>
      <c r="C11" s="134"/>
      <c r="D11" s="134"/>
      <c r="E11" s="135"/>
      <c r="F11" s="195"/>
      <c r="G11" s="134"/>
      <c r="H11" s="134"/>
      <c r="I11" s="196"/>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133" t="s">
        <v>89</v>
      </c>
      <c r="C12" s="134"/>
      <c r="D12" s="134"/>
      <c r="E12" s="135"/>
      <c r="F12" s="195" t="s">
        <v>15</v>
      </c>
      <c r="G12" s="134"/>
      <c r="H12" s="134"/>
      <c r="I12" s="196"/>
      <c r="K12" s="60">
        <f t="shared" si="1"/>
        <v>1</v>
      </c>
      <c r="L12" s="68">
        <f t="shared" si="2"/>
        <v>1</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1</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133" t="s">
        <v>106</v>
      </c>
      <c r="C13" s="134"/>
      <c r="D13" s="134"/>
      <c r="E13" s="135"/>
      <c r="F13" s="195"/>
      <c r="G13" s="134"/>
      <c r="H13" s="134"/>
      <c r="I13" s="196"/>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133" t="s">
        <v>14</v>
      </c>
      <c r="C14" s="134"/>
      <c r="D14" s="134"/>
      <c r="E14" s="135"/>
      <c r="F14" s="195"/>
      <c r="G14" s="134"/>
      <c r="H14" s="134"/>
      <c r="I14" s="196"/>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133" t="s">
        <v>107</v>
      </c>
      <c r="C15" s="134"/>
      <c r="D15" s="134"/>
      <c r="E15" s="135"/>
      <c r="F15" s="195"/>
      <c r="G15" s="134"/>
      <c r="H15" s="134"/>
      <c r="I15" s="196"/>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133" t="s">
        <v>17</v>
      </c>
      <c r="C16" s="134"/>
      <c r="D16" s="134"/>
      <c r="E16" s="135"/>
      <c r="F16" s="195"/>
      <c r="G16" s="134"/>
      <c r="H16" s="134"/>
      <c r="I16" s="196"/>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133" t="s">
        <v>16</v>
      </c>
      <c r="C17" s="134"/>
      <c r="D17" s="134"/>
      <c r="E17" s="135"/>
      <c r="F17" s="195"/>
      <c r="G17" s="134"/>
      <c r="H17" s="134"/>
      <c r="I17" s="196"/>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133" t="s">
        <v>22</v>
      </c>
      <c r="C18" s="134"/>
      <c r="D18" s="134"/>
      <c r="E18" s="135"/>
      <c r="F18" s="195"/>
      <c r="G18" s="134"/>
      <c r="H18" s="134"/>
      <c r="I18" s="196"/>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133" t="s">
        <v>108</v>
      </c>
      <c r="C19" s="134"/>
      <c r="D19" s="134"/>
      <c r="E19" s="135"/>
      <c r="F19" s="195"/>
      <c r="G19" s="134"/>
      <c r="H19" s="134"/>
      <c r="I19" s="196"/>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133" t="s">
        <v>109</v>
      </c>
      <c r="C20" s="134"/>
      <c r="D20" s="134"/>
      <c r="E20" s="135"/>
      <c r="F20" s="185"/>
      <c r="G20" s="185"/>
      <c r="H20" s="185"/>
      <c r="I20" s="186"/>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133" t="s">
        <v>110</v>
      </c>
      <c r="C21" s="134"/>
      <c r="D21" s="134"/>
      <c r="E21" s="135"/>
      <c r="F21" s="195"/>
      <c r="G21" s="134"/>
      <c r="H21" s="134"/>
      <c r="I21" s="196"/>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133" t="s">
        <v>111</v>
      </c>
      <c r="C22" s="134"/>
      <c r="D22" s="134"/>
      <c r="E22" s="135"/>
      <c r="F22" s="195"/>
      <c r="G22" s="134"/>
      <c r="H22" s="134"/>
      <c r="I22" s="196"/>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133" t="s">
        <v>112</v>
      </c>
      <c r="C23" s="134"/>
      <c r="D23" s="134"/>
      <c r="E23" s="135"/>
      <c r="F23" s="195"/>
      <c r="G23" s="134"/>
      <c r="H23" s="134"/>
      <c r="I23" s="196"/>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133" t="s">
        <v>113</v>
      </c>
      <c r="C24" s="134"/>
      <c r="D24" s="134"/>
      <c r="E24" s="135"/>
      <c r="F24" s="195"/>
      <c r="G24" s="134"/>
      <c r="H24" s="134"/>
      <c r="I24" s="196"/>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133"/>
      <c r="C25" s="134"/>
      <c r="D25" s="134"/>
      <c r="E25" s="135"/>
      <c r="F25" s="195"/>
      <c r="G25" s="134"/>
      <c r="H25" s="134"/>
      <c r="I25" s="196"/>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133"/>
      <c r="C26" s="134"/>
      <c r="D26" s="134"/>
      <c r="E26" s="135"/>
      <c r="F26" s="195"/>
      <c r="G26" s="134"/>
      <c r="H26" s="134"/>
      <c r="I26" s="196"/>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133"/>
      <c r="C27" s="134"/>
      <c r="D27" s="134"/>
      <c r="E27" s="135"/>
      <c r="F27" s="185"/>
      <c r="G27" s="185"/>
      <c r="H27" s="185"/>
      <c r="I27" s="186"/>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133"/>
      <c r="C28" s="134"/>
      <c r="D28" s="134"/>
      <c r="E28" s="135"/>
      <c r="F28" s="193"/>
      <c r="G28" s="191"/>
      <c r="H28" s="191"/>
      <c r="I28" s="194"/>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133"/>
      <c r="C29" s="134"/>
      <c r="D29" s="134"/>
      <c r="E29" s="135"/>
      <c r="F29" s="185"/>
      <c r="G29" s="185"/>
      <c r="H29" s="185"/>
      <c r="I29" s="186"/>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133"/>
      <c r="C30" s="134"/>
      <c r="D30" s="134"/>
      <c r="E30" s="135"/>
      <c r="F30" s="185"/>
      <c r="G30" s="185"/>
      <c r="H30" s="185"/>
      <c r="I30" s="186"/>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133"/>
      <c r="C31" s="134"/>
      <c r="D31" s="134"/>
      <c r="E31" s="135"/>
      <c r="F31" s="185"/>
      <c r="G31" s="185"/>
      <c r="H31" s="185"/>
      <c r="I31" s="186"/>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133"/>
      <c r="C32" s="134"/>
      <c r="D32" s="134"/>
      <c r="E32" s="135"/>
      <c r="F32" s="185"/>
      <c r="G32" s="185"/>
      <c r="H32" s="185"/>
      <c r="I32" s="186"/>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133"/>
      <c r="C33" s="134"/>
      <c r="D33" s="134"/>
      <c r="E33" s="135"/>
      <c r="F33" s="185"/>
      <c r="G33" s="185"/>
      <c r="H33" s="185"/>
      <c r="I33" s="186"/>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133"/>
      <c r="C34" s="134"/>
      <c r="D34" s="134"/>
      <c r="E34" s="135"/>
      <c r="F34" s="185"/>
      <c r="G34" s="185"/>
      <c r="H34" s="185"/>
      <c r="I34" s="186"/>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133"/>
      <c r="C35" s="134"/>
      <c r="D35" s="134"/>
      <c r="E35" s="135"/>
      <c r="F35" s="185"/>
      <c r="G35" s="185"/>
      <c r="H35" s="185"/>
      <c r="I35" s="186"/>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133"/>
      <c r="C36" s="134"/>
      <c r="D36" s="134"/>
      <c r="E36" s="135"/>
      <c r="F36" s="185"/>
      <c r="G36" s="185"/>
      <c r="H36" s="185"/>
      <c r="I36" s="186"/>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133"/>
      <c r="C37" s="134"/>
      <c r="D37" s="134"/>
      <c r="E37" s="135"/>
      <c r="F37" s="185"/>
      <c r="G37" s="185"/>
      <c r="H37" s="185"/>
      <c r="I37" s="186"/>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133"/>
      <c r="C38" s="134"/>
      <c r="D38" s="134"/>
      <c r="E38" s="135"/>
      <c r="F38" s="185"/>
      <c r="G38" s="185"/>
      <c r="H38" s="185"/>
      <c r="I38" s="186"/>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184"/>
      <c r="C39" s="185"/>
      <c r="D39" s="185"/>
      <c r="E39" s="185"/>
      <c r="F39" s="185"/>
      <c r="G39" s="185"/>
      <c r="H39" s="185"/>
      <c r="I39" s="186"/>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190"/>
      <c r="C40" s="191"/>
      <c r="D40" s="191"/>
      <c r="E40" s="192"/>
      <c r="F40" s="185"/>
      <c r="G40" s="185"/>
      <c r="H40" s="185"/>
      <c r="I40" s="186"/>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184"/>
      <c r="C41" s="185"/>
      <c r="D41" s="185"/>
      <c r="E41" s="185"/>
      <c r="F41" s="185"/>
      <c r="G41" s="185"/>
      <c r="H41" s="185"/>
      <c r="I41" s="186"/>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187"/>
      <c r="C42" s="188"/>
      <c r="D42" s="188"/>
      <c r="E42" s="188"/>
      <c r="F42" s="188"/>
      <c r="G42" s="188"/>
      <c r="H42" s="188"/>
      <c r="I42" s="189"/>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212" t="s">
        <v>385</v>
      </c>
      <c r="C43" s="213"/>
      <c r="D43" s="213"/>
      <c r="E43" s="213"/>
      <c r="F43" s="213"/>
      <c r="G43" s="213"/>
      <c r="H43" s="213"/>
      <c r="I43" s="255"/>
      <c r="K43" s="75">
        <f>IF(OR($B43="",$B43="なし"),0,LEN($B43)-LEN(SUBSTITUTE($B43, "、", ""))+1)</f>
        <v>7</v>
      </c>
      <c r="L43" s="76">
        <f t="shared" si="2"/>
        <v>7</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1</v>
      </c>
      <c r="U43" s="49">
        <f t="shared" si="8"/>
        <v>0</v>
      </c>
      <c r="V43" s="49">
        <f t="shared" si="8"/>
        <v>0</v>
      </c>
      <c r="W43" s="49">
        <f t="shared" si="8"/>
        <v>0</v>
      </c>
      <c r="X43" s="49">
        <f t="shared" si="8"/>
        <v>0</v>
      </c>
      <c r="Y43" s="49">
        <f t="shared" si="8"/>
        <v>0</v>
      </c>
      <c r="Z43" s="49">
        <f t="shared" si="8"/>
        <v>1</v>
      </c>
      <c r="AA43" s="49">
        <f t="shared" si="8"/>
        <v>0</v>
      </c>
      <c r="AB43" s="49">
        <f t="shared" si="8"/>
        <v>0</v>
      </c>
      <c r="AC43" s="49">
        <f t="shared" si="8"/>
        <v>0</v>
      </c>
      <c r="AD43" s="49">
        <f t="shared" si="8"/>
        <v>0</v>
      </c>
      <c r="AE43" s="49">
        <f t="shared" ref="AE43:AN45" si="9">COUNTIF($B43,"*"&amp;AE$5&amp;"*")</f>
        <v>0</v>
      </c>
      <c r="AF43" s="49">
        <f t="shared" si="9"/>
        <v>0</v>
      </c>
      <c r="AG43" s="49">
        <f t="shared" si="9"/>
        <v>1</v>
      </c>
      <c r="AH43" s="49">
        <f t="shared" si="9"/>
        <v>1</v>
      </c>
      <c r="AI43" s="49">
        <f t="shared" si="9"/>
        <v>1</v>
      </c>
      <c r="AJ43" s="49">
        <f t="shared" si="9"/>
        <v>1</v>
      </c>
      <c r="AK43" s="49">
        <f t="shared" si="9"/>
        <v>0</v>
      </c>
      <c r="AL43" s="49">
        <f t="shared" si="9"/>
        <v>0</v>
      </c>
      <c r="AM43" s="49">
        <f t="shared" si="9"/>
        <v>1</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t="s">
        <v>386</v>
      </c>
      <c r="C46" s="94"/>
      <c r="D46" s="94"/>
      <c r="E46" s="94"/>
      <c r="F46" s="94"/>
      <c r="G46" s="94"/>
      <c r="H46" s="94"/>
      <c r="I46" s="95"/>
    </row>
    <row r="47" spans="1:40" ht="14.25" x14ac:dyDescent="0.15">
      <c r="A47" s="91"/>
      <c r="B47" s="96" t="s">
        <v>383</v>
      </c>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384</v>
      </c>
      <c r="C49" s="100"/>
      <c r="D49" s="100"/>
      <c r="E49" s="100"/>
      <c r="F49" s="100"/>
      <c r="G49" s="100"/>
      <c r="H49" s="100"/>
      <c r="I49" s="101"/>
    </row>
    <row r="50" spans="1:9" x14ac:dyDescent="0.15">
      <c r="A50" s="81" t="s">
        <v>12</v>
      </c>
      <c r="B50" s="83" t="s">
        <v>372</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4XnUlkRUgWSJxsEfuqHCcJgNojACx+NIm+9cVxytzyMuU7XjK4agT34cOtIWP48GXL7taAhCGMsDbKavuyFtLA==" saltValue="hxWXO17KItCr5OERJhh8Hg==" spinCount="100000"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5" priority="6">
      <formula>$K6&lt;&gt;$L6</formula>
    </cfRule>
  </conditionalFormatting>
  <conditionalFormatting sqref="B43:I45">
    <cfRule type="expression" dxfId="4" priority="2">
      <formula>$K43&lt;&gt;$L43</formula>
    </cfRule>
  </conditionalFormatting>
  <conditionalFormatting sqref="B43:I43 B50:I51">
    <cfRule type="expression" dxfId="3" priority="1">
      <formula>B43=""</formula>
    </cfRule>
  </conditionalFormatting>
  <dataValidations count="2">
    <dataValidation allowBlank="1" showInputMessage="1" showErrorMessage="1" promptTitle="アレルゲンの入力" prompt="複数ある場合には「、」で区切ってください。" sqref="F6:I6" xr:uid="{77ED15C6-F298-45EC-9B24-6D561FEE5440}"/>
    <dataValidation allowBlank="1" showInputMessage="1" showErrorMessage="1" promptTitle="アレルゲンの入力" prompt="コンタミネーションの可能性のある28品目のアレルゲンを入力してください。" sqref="B43:I45" xr:uid="{595413D8-F1D9-43AC-B9BB-77EB3EDDCA1F}"/>
  </dataValidations>
  <hyperlinks>
    <hyperlink ref="A1" location="一覧!A1" display="食事メニューへ" xr:uid="{F4818D7D-A127-4BA0-B0EC-BA50FCD53C7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6DDA3-F1FA-4D95-A368-E7E0ADCF296A}">
  <sheetPr codeName="Sheet57">
    <pageSetUpPr fitToPage="1"/>
  </sheetPr>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甘酢たれ</v>
      </c>
      <c r="C2" s="160"/>
      <c r="D2" s="160"/>
      <c r="E2" s="160"/>
      <c r="F2" s="160"/>
      <c r="G2" s="160"/>
      <c r="H2" s="160"/>
      <c r="I2" s="161"/>
    </row>
    <row r="3" spans="1:40" ht="17.25" customHeight="1" x14ac:dyDescent="0.15">
      <c r="A3" s="177" t="s">
        <v>5</v>
      </c>
      <c r="B3" s="178" t="s">
        <v>324</v>
      </c>
      <c r="C3" s="179"/>
      <c r="D3" s="179"/>
      <c r="E3" s="179"/>
      <c r="F3" s="179"/>
      <c r="G3" s="179"/>
      <c r="H3" s="180"/>
      <c r="I3" s="6" t="s">
        <v>6</v>
      </c>
    </row>
    <row r="4" spans="1:40" ht="17.25" customHeight="1" thickBot="1" x14ac:dyDescent="0.2">
      <c r="A4" s="119"/>
      <c r="B4" s="181"/>
      <c r="C4" s="182"/>
      <c r="D4" s="182"/>
      <c r="E4" s="182"/>
      <c r="F4" s="182"/>
      <c r="G4" s="182"/>
      <c r="H4" s="183"/>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108" t="s">
        <v>120</v>
      </c>
      <c r="C6" s="109"/>
      <c r="D6" s="109"/>
      <c r="E6" s="173"/>
      <c r="F6" s="197"/>
      <c r="G6" s="198"/>
      <c r="H6" s="198"/>
      <c r="I6" s="199"/>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133" t="s">
        <v>114</v>
      </c>
      <c r="C7" s="134"/>
      <c r="D7" s="134"/>
      <c r="E7" s="135"/>
      <c r="F7" s="195"/>
      <c r="G7" s="134"/>
      <c r="H7" s="134"/>
      <c r="I7" s="196"/>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133" t="s">
        <v>39</v>
      </c>
      <c r="C8" s="134"/>
      <c r="D8" s="134"/>
      <c r="E8" s="135"/>
      <c r="F8" s="195" t="s">
        <v>18</v>
      </c>
      <c r="G8" s="134"/>
      <c r="H8" s="134"/>
      <c r="I8" s="196"/>
      <c r="K8" s="60">
        <f t="shared" si="1"/>
        <v>2</v>
      </c>
      <c r="L8" s="68">
        <f t="shared" si="2"/>
        <v>2</v>
      </c>
      <c r="M8" s="64">
        <f t="shared" si="3"/>
        <v>1</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1</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133" t="s">
        <v>115</v>
      </c>
      <c r="C9" s="134"/>
      <c r="D9" s="134"/>
      <c r="E9" s="135"/>
      <c r="F9" s="195" t="s">
        <v>15</v>
      </c>
      <c r="G9" s="134"/>
      <c r="H9" s="134"/>
      <c r="I9" s="196"/>
      <c r="K9" s="60">
        <f t="shared" si="1"/>
        <v>1</v>
      </c>
      <c r="L9" s="68">
        <f t="shared" si="2"/>
        <v>1</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1</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133" t="s">
        <v>14</v>
      </c>
      <c r="C10" s="134"/>
      <c r="D10" s="134"/>
      <c r="E10" s="135"/>
      <c r="F10" s="195"/>
      <c r="G10" s="134"/>
      <c r="H10" s="134"/>
      <c r="I10" s="196"/>
      <c r="K10" s="60">
        <f t="shared" si="1"/>
        <v>0</v>
      </c>
      <c r="L10" s="68">
        <f t="shared" si="2"/>
        <v>0</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133" t="s">
        <v>116</v>
      </c>
      <c r="C11" s="134"/>
      <c r="D11" s="134"/>
      <c r="E11" s="135"/>
      <c r="F11" s="195"/>
      <c r="G11" s="134"/>
      <c r="H11" s="134"/>
      <c r="I11" s="196"/>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133" t="s">
        <v>83</v>
      </c>
      <c r="C12" s="134"/>
      <c r="D12" s="134"/>
      <c r="E12" s="135"/>
      <c r="F12" s="195" t="s">
        <v>18</v>
      </c>
      <c r="G12" s="134"/>
      <c r="H12" s="134"/>
      <c r="I12" s="196"/>
      <c r="K12" s="60">
        <f t="shared" si="1"/>
        <v>2</v>
      </c>
      <c r="L12" s="68">
        <f t="shared" si="2"/>
        <v>2</v>
      </c>
      <c r="M12" s="64">
        <f t="shared" si="3"/>
        <v>1</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1</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133" t="s">
        <v>117</v>
      </c>
      <c r="C13" s="134"/>
      <c r="D13" s="134"/>
      <c r="E13" s="135"/>
      <c r="F13" s="195" t="s">
        <v>41</v>
      </c>
      <c r="G13" s="134"/>
      <c r="H13" s="134"/>
      <c r="I13" s="196"/>
      <c r="K13" s="60">
        <f t="shared" si="1"/>
        <v>1</v>
      </c>
      <c r="L13" s="68">
        <f t="shared" si="2"/>
        <v>1</v>
      </c>
      <c r="M13" s="64">
        <f t="shared" si="3"/>
        <v>0</v>
      </c>
      <c r="N13" s="34">
        <f t="shared" si="0"/>
        <v>0</v>
      </c>
      <c r="O13" s="34">
        <f t="shared" si="0"/>
        <v>0</v>
      </c>
      <c r="P13" s="34">
        <f t="shared" si="0"/>
        <v>0</v>
      </c>
      <c r="Q13" s="34">
        <f t="shared" si="0"/>
        <v>0</v>
      </c>
      <c r="R13" s="34">
        <f t="shared" si="0"/>
        <v>0</v>
      </c>
      <c r="S13" s="34">
        <f t="shared" si="0"/>
        <v>0</v>
      </c>
      <c r="T13" s="34">
        <f t="shared" si="0"/>
        <v>1</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133" t="s">
        <v>118</v>
      </c>
      <c r="C14" s="134"/>
      <c r="D14" s="134"/>
      <c r="E14" s="135"/>
      <c r="F14" s="195"/>
      <c r="G14" s="134"/>
      <c r="H14" s="134"/>
      <c r="I14" s="196"/>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133" t="s">
        <v>119</v>
      </c>
      <c r="C15" s="134"/>
      <c r="D15" s="134"/>
      <c r="E15" s="135"/>
      <c r="F15" s="195"/>
      <c r="G15" s="134"/>
      <c r="H15" s="134"/>
      <c r="I15" s="196"/>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133" t="s">
        <v>42</v>
      </c>
      <c r="C16" s="134"/>
      <c r="D16" s="134"/>
      <c r="E16" s="135"/>
      <c r="F16" s="195"/>
      <c r="G16" s="134"/>
      <c r="H16" s="134"/>
      <c r="I16" s="196"/>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133"/>
      <c r="C17" s="134"/>
      <c r="D17" s="134"/>
      <c r="E17" s="135"/>
      <c r="F17" s="195"/>
      <c r="G17" s="134"/>
      <c r="H17" s="134"/>
      <c r="I17" s="196"/>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133"/>
      <c r="C18" s="134"/>
      <c r="D18" s="134"/>
      <c r="E18" s="135"/>
      <c r="F18" s="195"/>
      <c r="G18" s="134"/>
      <c r="H18" s="134"/>
      <c r="I18" s="196"/>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133"/>
      <c r="C19" s="134"/>
      <c r="D19" s="134"/>
      <c r="E19" s="135"/>
      <c r="F19" s="195"/>
      <c r="G19" s="134"/>
      <c r="H19" s="134"/>
      <c r="I19" s="196"/>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133"/>
      <c r="C20" s="134"/>
      <c r="D20" s="134"/>
      <c r="E20" s="135"/>
      <c r="F20" s="185"/>
      <c r="G20" s="185"/>
      <c r="H20" s="185"/>
      <c r="I20" s="186"/>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133"/>
      <c r="C21" s="134"/>
      <c r="D21" s="134"/>
      <c r="E21" s="135"/>
      <c r="F21" s="195"/>
      <c r="G21" s="134"/>
      <c r="H21" s="134"/>
      <c r="I21" s="196"/>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133"/>
      <c r="C22" s="134"/>
      <c r="D22" s="134"/>
      <c r="E22" s="135"/>
      <c r="F22" s="195"/>
      <c r="G22" s="134"/>
      <c r="H22" s="134"/>
      <c r="I22" s="196"/>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133"/>
      <c r="C23" s="134"/>
      <c r="D23" s="134"/>
      <c r="E23" s="135"/>
      <c r="F23" s="195"/>
      <c r="G23" s="134"/>
      <c r="H23" s="134"/>
      <c r="I23" s="196"/>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133"/>
      <c r="C24" s="134"/>
      <c r="D24" s="134"/>
      <c r="E24" s="135"/>
      <c r="F24" s="195"/>
      <c r="G24" s="134"/>
      <c r="H24" s="134"/>
      <c r="I24" s="196"/>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133"/>
      <c r="C25" s="134"/>
      <c r="D25" s="134"/>
      <c r="E25" s="135"/>
      <c r="F25" s="195"/>
      <c r="G25" s="134"/>
      <c r="H25" s="134"/>
      <c r="I25" s="196"/>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133"/>
      <c r="C26" s="134"/>
      <c r="D26" s="134"/>
      <c r="E26" s="135"/>
      <c r="F26" s="195"/>
      <c r="G26" s="134"/>
      <c r="H26" s="134"/>
      <c r="I26" s="196"/>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133"/>
      <c r="C27" s="134"/>
      <c r="D27" s="134"/>
      <c r="E27" s="135"/>
      <c r="F27" s="185"/>
      <c r="G27" s="185"/>
      <c r="H27" s="185"/>
      <c r="I27" s="186"/>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133"/>
      <c r="C28" s="134"/>
      <c r="D28" s="134"/>
      <c r="E28" s="135"/>
      <c r="F28" s="193"/>
      <c r="G28" s="191"/>
      <c r="H28" s="191"/>
      <c r="I28" s="194"/>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133"/>
      <c r="C29" s="134"/>
      <c r="D29" s="134"/>
      <c r="E29" s="135"/>
      <c r="F29" s="185"/>
      <c r="G29" s="185"/>
      <c r="H29" s="185"/>
      <c r="I29" s="186"/>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133"/>
      <c r="C30" s="134"/>
      <c r="D30" s="134"/>
      <c r="E30" s="135"/>
      <c r="F30" s="185"/>
      <c r="G30" s="185"/>
      <c r="H30" s="185"/>
      <c r="I30" s="186"/>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133"/>
      <c r="C31" s="134"/>
      <c r="D31" s="134"/>
      <c r="E31" s="135"/>
      <c r="F31" s="185"/>
      <c r="G31" s="185"/>
      <c r="H31" s="185"/>
      <c r="I31" s="186"/>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133"/>
      <c r="C32" s="134"/>
      <c r="D32" s="134"/>
      <c r="E32" s="135"/>
      <c r="F32" s="185"/>
      <c r="G32" s="185"/>
      <c r="H32" s="185"/>
      <c r="I32" s="186"/>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133"/>
      <c r="C33" s="134"/>
      <c r="D33" s="134"/>
      <c r="E33" s="135"/>
      <c r="F33" s="185"/>
      <c r="G33" s="185"/>
      <c r="H33" s="185"/>
      <c r="I33" s="186"/>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133"/>
      <c r="C34" s="134"/>
      <c r="D34" s="134"/>
      <c r="E34" s="135"/>
      <c r="F34" s="185"/>
      <c r="G34" s="185"/>
      <c r="H34" s="185"/>
      <c r="I34" s="186"/>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133"/>
      <c r="C35" s="134"/>
      <c r="D35" s="134"/>
      <c r="E35" s="135"/>
      <c r="F35" s="185"/>
      <c r="G35" s="185"/>
      <c r="H35" s="185"/>
      <c r="I35" s="186"/>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133"/>
      <c r="C36" s="134"/>
      <c r="D36" s="134"/>
      <c r="E36" s="135"/>
      <c r="F36" s="185"/>
      <c r="G36" s="185"/>
      <c r="H36" s="185"/>
      <c r="I36" s="186"/>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133"/>
      <c r="C37" s="134"/>
      <c r="D37" s="134"/>
      <c r="E37" s="135"/>
      <c r="F37" s="185"/>
      <c r="G37" s="185"/>
      <c r="H37" s="185"/>
      <c r="I37" s="186"/>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133"/>
      <c r="C38" s="134"/>
      <c r="D38" s="134"/>
      <c r="E38" s="135"/>
      <c r="F38" s="185"/>
      <c r="G38" s="185"/>
      <c r="H38" s="185"/>
      <c r="I38" s="186"/>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184"/>
      <c r="C39" s="185"/>
      <c r="D39" s="185"/>
      <c r="E39" s="185"/>
      <c r="F39" s="185"/>
      <c r="G39" s="185"/>
      <c r="H39" s="185"/>
      <c r="I39" s="186"/>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190"/>
      <c r="C40" s="191"/>
      <c r="D40" s="191"/>
      <c r="E40" s="192"/>
      <c r="F40" s="185"/>
      <c r="G40" s="185"/>
      <c r="H40" s="185"/>
      <c r="I40" s="186"/>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184"/>
      <c r="C41" s="185"/>
      <c r="D41" s="185"/>
      <c r="E41" s="185"/>
      <c r="F41" s="185"/>
      <c r="G41" s="185"/>
      <c r="H41" s="185"/>
      <c r="I41" s="186"/>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187"/>
      <c r="C42" s="188"/>
      <c r="D42" s="188"/>
      <c r="E42" s="188"/>
      <c r="F42" s="188"/>
      <c r="G42" s="188"/>
      <c r="H42" s="188"/>
      <c r="I42" s="189"/>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309</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382</v>
      </c>
      <c r="C49" s="100"/>
      <c r="D49" s="100"/>
      <c r="E49" s="100"/>
      <c r="F49" s="100"/>
      <c r="G49" s="100"/>
      <c r="H49" s="100"/>
      <c r="I49" s="101"/>
    </row>
    <row r="50" spans="1:9" x14ac:dyDescent="0.15">
      <c r="A50" s="81" t="s">
        <v>12</v>
      </c>
      <c r="B50" s="83" t="s">
        <v>325</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gSdq8BMsE6vino/n4qfl7ZSS8s/K1OWQdr18IoQ8zE1zHY7FCFVhOHz6unTpasGXzD8SwYY3OWNBBSw8CWht7A==" saltValue="JF6RJ3lLzMMgprSRdiS7xg==" spinCount="100000"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5"/>
  <conditionalFormatting sqref="F6:I42">
    <cfRule type="expression" dxfId="2" priority="6">
      <formula>$K6&lt;&gt;$L6</formula>
    </cfRule>
  </conditionalFormatting>
  <conditionalFormatting sqref="B43:I45">
    <cfRule type="expression" dxfId="1" priority="2">
      <formula>$K43&lt;&gt;$L43</formula>
    </cfRule>
  </conditionalFormatting>
  <conditionalFormatting sqref="B43:I43 B50:I51">
    <cfRule type="expression" dxfId="0" priority="1">
      <formula>B43=""</formula>
    </cfRule>
  </conditionalFormatting>
  <dataValidations count="2">
    <dataValidation allowBlank="1" showInputMessage="1" showErrorMessage="1" promptTitle="アレルゲンの入力" prompt="複数ある場合には「、」で区切ってください。" sqref="F6:I6" xr:uid="{4480210A-99AA-4769-B4DA-5C1D0EC57AA2}"/>
    <dataValidation allowBlank="1" showInputMessage="1" showErrorMessage="1" promptTitle="アレルゲンの入力" prompt="コンタミネーションの可能性のある28品目のアレルゲンを入力してください。" sqref="B43:I45" xr:uid="{CC23FF14-CB81-4CE3-8AF3-6AD3D4277FCC}"/>
  </dataValidations>
  <hyperlinks>
    <hyperlink ref="A1" location="一覧!A1" display="食事メニューへ" xr:uid="{89B71EB5-9344-4D34-A832-ABAD40E5815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pane xSplit="2" ySplit="5" topLeftCell="C6" activePane="bottomRight" state="frozen"/>
      <selection activeCell="C12" sqref="C12"/>
      <selection pane="topRight" activeCell="C12" sqref="C12"/>
      <selection pane="bottomLeft" activeCell="C12" sqref="C12"/>
      <selection pane="bottomRight" activeCell="A2" sqref="A2:C3"/>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c r="B1" s="9"/>
      <c r="C1" s="9"/>
      <c r="D1" s="137">
        <f>入力例!$A$25</f>
        <v>44652</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row>
    <row r="2" spans="1:33" ht="13.5" customHeight="1" x14ac:dyDescent="0.15">
      <c r="A2" s="138" t="s">
        <v>74</v>
      </c>
      <c r="B2" s="139"/>
      <c r="C2" s="140"/>
      <c r="D2" s="144" t="s">
        <v>69</v>
      </c>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6"/>
    </row>
    <row r="3" spans="1:33" ht="14.25" customHeight="1" thickBot="1" x14ac:dyDescent="0.2">
      <c r="A3" s="141"/>
      <c r="B3" s="142"/>
      <c r="C3" s="143"/>
      <c r="D3" s="147"/>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9"/>
    </row>
    <row r="4" spans="1:33" ht="14.25" thickBot="1" x14ac:dyDescent="0.2">
      <c r="A4" s="150" t="s">
        <v>4</v>
      </c>
      <c r="B4" s="152" t="s">
        <v>64</v>
      </c>
      <c r="C4" s="154" t="s">
        <v>3</v>
      </c>
      <c r="D4" s="156" t="s">
        <v>44</v>
      </c>
      <c r="E4" s="157"/>
      <c r="F4" s="157"/>
      <c r="G4" s="157"/>
      <c r="H4" s="157"/>
      <c r="I4" s="157"/>
      <c r="J4" s="158"/>
      <c r="K4" s="156" t="s">
        <v>92</v>
      </c>
      <c r="L4" s="157"/>
      <c r="M4" s="157"/>
      <c r="N4" s="157"/>
      <c r="O4" s="157"/>
      <c r="P4" s="157"/>
      <c r="Q4" s="157"/>
      <c r="R4" s="157"/>
      <c r="S4" s="157"/>
      <c r="T4" s="157"/>
      <c r="U4" s="157"/>
      <c r="V4" s="157"/>
      <c r="W4" s="157"/>
      <c r="X4" s="157"/>
      <c r="Y4" s="157"/>
      <c r="Z4" s="157"/>
      <c r="AA4" s="157"/>
      <c r="AB4" s="157"/>
      <c r="AC4" s="157"/>
      <c r="AD4" s="157"/>
      <c r="AE4" s="158"/>
    </row>
    <row r="5" spans="1:33" ht="69.75" thickBot="1" x14ac:dyDescent="0.2">
      <c r="A5" s="151"/>
      <c r="B5" s="153"/>
      <c r="C5" s="155"/>
      <c r="D5" s="11" t="s">
        <v>33</v>
      </c>
      <c r="E5" s="12" t="s">
        <v>2</v>
      </c>
      <c r="F5" s="12" t="s">
        <v>1</v>
      </c>
      <c r="G5" s="12" t="s">
        <v>45</v>
      </c>
      <c r="H5" s="12" t="s">
        <v>46</v>
      </c>
      <c r="I5" s="12" t="s">
        <v>47</v>
      </c>
      <c r="J5" s="13" t="s">
        <v>48</v>
      </c>
      <c r="K5" s="11" t="s">
        <v>41</v>
      </c>
      <c r="L5" s="12" t="s">
        <v>49</v>
      </c>
      <c r="M5" s="12" t="s">
        <v>50</v>
      </c>
      <c r="N5" s="39" t="s">
        <v>91</v>
      </c>
      <c r="O5" s="12" t="s">
        <v>51</v>
      </c>
      <c r="P5" s="12" t="s">
        <v>52</v>
      </c>
      <c r="Q5" s="12" t="s">
        <v>53</v>
      </c>
      <c r="R5" s="12" t="s">
        <v>54</v>
      </c>
      <c r="S5" s="12" t="s">
        <v>55</v>
      </c>
      <c r="T5" s="12" t="s">
        <v>56</v>
      </c>
      <c r="U5" s="12" t="s">
        <v>57</v>
      </c>
      <c r="V5" s="12" t="s">
        <v>58</v>
      </c>
      <c r="W5" s="12" t="s">
        <v>59</v>
      </c>
      <c r="X5" s="12" t="s">
        <v>15</v>
      </c>
      <c r="Y5" s="12" t="s">
        <v>37</v>
      </c>
      <c r="Z5" s="12" t="s">
        <v>36</v>
      </c>
      <c r="AA5" s="12" t="s">
        <v>60</v>
      </c>
      <c r="AB5" s="12" t="s">
        <v>61</v>
      </c>
      <c r="AC5" s="12" t="s">
        <v>62</v>
      </c>
      <c r="AD5" s="12" t="s">
        <v>32</v>
      </c>
      <c r="AE5" s="13" t="s">
        <v>63</v>
      </c>
    </row>
    <row r="6" spans="1:33" x14ac:dyDescent="0.15">
      <c r="A6" s="14" t="s">
        <v>19</v>
      </c>
      <c r="B6" s="44" t="s">
        <v>224</v>
      </c>
      <c r="C6" s="16" t="s">
        <v>0</v>
      </c>
      <c r="D6" s="17" t="str">
        <f ca="1">IFERROR(IF(COUNTIF(INDIRECT($C6&amp;"!F5:I42"),"*"&amp;D$5&amp;"*")&gt;0,"○",IF(COUNTIF(INDIRECT($C6&amp;"!B43:I45"),"*"&amp;D$5&amp;"*")&gt;0,"△","")),"")</f>
        <v/>
      </c>
      <c r="E6" s="15" t="str">
        <f t="shared" ref="E6:U16"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0" t="str">
        <f t="shared" ref="N6:O28" ca="1" si="1">IFERROR(IF(COUNTIF(INDIRECT($C6&amp;"!F5:I42"),"*"&amp;N$5&amp;"*")&gt;0,"○",IF(COUNTIF(INDIRECT($C6&amp;"!B43:I45"),"*"&amp;N$5&amp;"*")&gt;0,"△","")),"")</f>
        <v/>
      </c>
      <c r="O6" s="15" t="str">
        <f t="shared" ca="1" si="0"/>
        <v/>
      </c>
      <c r="P6" s="15" t="str">
        <f t="shared" ca="1" si="0"/>
        <v/>
      </c>
      <c r="Q6" s="15" t="str">
        <f t="shared" ca="1" si="0"/>
        <v/>
      </c>
      <c r="R6" s="15" t="str">
        <f t="shared" ca="1" si="0"/>
        <v/>
      </c>
      <c r="S6" s="15" t="str">
        <f t="shared" ca="1" si="0"/>
        <v/>
      </c>
      <c r="T6" s="15" t="str">
        <f t="shared" ca="1" si="0"/>
        <v/>
      </c>
      <c r="U6" s="15" t="str">
        <f t="shared" ca="1" si="0"/>
        <v/>
      </c>
      <c r="V6" s="15" t="str">
        <f t="shared" ref="V6:AE26" ca="1" si="2">IFERROR(IF(COUNTIF(INDIRECT($C6&amp;"!F5:I42"),"*"&amp;V$5&amp;"*")&gt;0,"○",IF(COUNTIF(INDIRECT($C6&amp;"!B43:I45"),"*"&amp;V$5&amp;"*")&gt;0,"△","")),"")</f>
        <v/>
      </c>
      <c r="W6" s="15" t="str">
        <f t="shared" ca="1" si="2"/>
        <v/>
      </c>
      <c r="X6" s="15" t="str">
        <f t="shared" ca="1" si="2"/>
        <v/>
      </c>
      <c r="Y6" s="15" t="str">
        <f t="shared" ca="1" si="2"/>
        <v/>
      </c>
      <c r="Z6" s="15" t="str">
        <f t="shared" ca="1" si="2"/>
        <v/>
      </c>
      <c r="AA6" s="15" t="str">
        <f t="shared" ca="1" si="2"/>
        <v/>
      </c>
      <c r="AB6" s="15" t="str">
        <f t="shared" ca="1" si="2"/>
        <v/>
      </c>
      <c r="AC6" s="15" t="str">
        <f t="shared" ca="1" si="2"/>
        <v/>
      </c>
      <c r="AD6" s="15" t="str">
        <f t="shared" ca="1" si="2"/>
        <v/>
      </c>
      <c r="AE6" s="18" t="str">
        <f t="shared" ca="1" si="2"/>
        <v/>
      </c>
    </row>
    <row r="7" spans="1:33" x14ac:dyDescent="0.15">
      <c r="A7" s="19" t="s">
        <v>126</v>
      </c>
      <c r="B7" s="20" t="s">
        <v>43</v>
      </c>
      <c r="C7" s="21" t="s">
        <v>20</v>
      </c>
      <c r="D7" s="22" t="str">
        <f t="shared" ref="D7:M11" ca="1" si="3">IFERROR(IF(COUNTIF(INDIRECT($C7&amp;"!F5:I42"),"*"&amp;D$5&amp;"*")&gt;0,"○",IF(COUNTIF(INDIRECT($C7&amp;"!B43:I45"),"*"&amp;D$5&amp;"*")&gt;0,"△","")),"")</f>
        <v/>
      </c>
      <c r="E7" s="23" t="str">
        <f t="shared" ca="1" si="3"/>
        <v/>
      </c>
      <c r="F7" s="23" t="str">
        <f t="shared" ca="1" si="3"/>
        <v/>
      </c>
      <c r="G7" s="23" t="str">
        <f t="shared" ca="1" si="3"/>
        <v/>
      </c>
      <c r="H7" s="23" t="str">
        <f t="shared" ca="1" si="3"/>
        <v/>
      </c>
      <c r="I7" s="23" t="str">
        <f t="shared" ca="1" si="3"/>
        <v/>
      </c>
      <c r="J7" s="24" t="str">
        <f t="shared" ca="1" si="3"/>
        <v/>
      </c>
      <c r="K7" s="22" t="str">
        <f t="shared" ca="1" si="3"/>
        <v/>
      </c>
      <c r="L7" s="23" t="str">
        <f t="shared" ca="1" si="3"/>
        <v/>
      </c>
      <c r="M7" s="23" t="str">
        <f t="shared" ca="1" si="3"/>
        <v/>
      </c>
      <c r="N7" s="41" t="str">
        <f t="shared" ca="1" si="1"/>
        <v/>
      </c>
      <c r="O7" s="23" t="str">
        <f t="shared" ca="1" si="0"/>
        <v/>
      </c>
      <c r="P7" s="23" t="str">
        <f t="shared" ca="1" si="0"/>
        <v/>
      </c>
      <c r="Q7" s="23" t="str">
        <f t="shared" ca="1" si="0"/>
        <v/>
      </c>
      <c r="R7" s="23" t="str">
        <f t="shared" ca="1" si="0"/>
        <v/>
      </c>
      <c r="S7" s="23" t="str">
        <f t="shared" ca="1" si="0"/>
        <v/>
      </c>
      <c r="T7" s="23" t="str">
        <f t="shared" ca="1" si="0"/>
        <v/>
      </c>
      <c r="U7" s="23" t="str">
        <f t="shared" ca="1" si="0"/>
        <v/>
      </c>
      <c r="V7" s="23" t="str">
        <f t="shared" ca="1" si="2"/>
        <v/>
      </c>
      <c r="W7" s="23" t="str">
        <f t="shared" ca="1" si="2"/>
        <v/>
      </c>
      <c r="X7" s="23" t="str">
        <f t="shared" ca="1" si="2"/>
        <v>○</v>
      </c>
      <c r="Y7" s="23" t="str">
        <f t="shared" ca="1" si="2"/>
        <v/>
      </c>
      <c r="Z7" s="23" t="str">
        <f t="shared" ca="1" si="2"/>
        <v/>
      </c>
      <c r="AA7" s="23" t="str">
        <f t="shared" ca="1" si="2"/>
        <v/>
      </c>
      <c r="AB7" s="23" t="str">
        <f t="shared" ca="1" si="2"/>
        <v/>
      </c>
      <c r="AC7" s="23" t="str">
        <f t="shared" ca="1" si="2"/>
        <v/>
      </c>
      <c r="AD7" s="23" t="str">
        <f t="shared" ca="1" si="2"/>
        <v/>
      </c>
      <c r="AE7" s="24" t="str">
        <f t="shared" ca="1" si="2"/>
        <v/>
      </c>
    </row>
    <row r="8" spans="1:33" x14ac:dyDescent="0.15">
      <c r="A8" s="19"/>
      <c r="B8" s="20" t="s">
        <v>43</v>
      </c>
      <c r="C8" s="21" t="s">
        <v>23</v>
      </c>
      <c r="D8" s="22" t="str">
        <f t="shared" ca="1" si="3"/>
        <v/>
      </c>
      <c r="E8" s="23" t="str">
        <f t="shared" ca="1" si="3"/>
        <v/>
      </c>
      <c r="F8" s="23" t="str">
        <f t="shared" ca="1" si="3"/>
        <v/>
      </c>
      <c r="G8" s="23" t="str">
        <f t="shared" ca="1" si="3"/>
        <v/>
      </c>
      <c r="H8" s="23" t="str">
        <f t="shared" ca="1" si="3"/>
        <v/>
      </c>
      <c r="I8" s="23" t="str">
        <f t="shared" ca="1" si="3"/>
        <v/>
      </c>
      <c r="J8" s="24" t="str">
        <f t="shared" ca="1" si="3"/>
        <v/>
      </c>
      <c r="K8" s="22" t="str">
        <f t="shared" ca="1" si="3"/>
        <v/>
      </c>
      <c r="L8" s="23" t="str">
        <f t="shared" ca="1" si="3"/>
        <v/>
      </c>
      <c r="M8" s="23" t="str">
        <f t="shared" ca="1" si="3"/>
        <v/>
      </c>
      <c r="N8" s="41" t="str">
        <f t="shared" ca="1" si="1"/>
        <v/>
      </c>
      <c r="O8" s="23" t="str">
        <f t="shared" ca="1" si="0"/>
        <v/>
      </c>
      <c r="P8" s="23" t="str">
        <f t="shared" ca="1" si="0"/>
        <v/>
      </c>
      <c r="Q8" s="23" t="str">
        <f t="shared" ca="1" si="0"/>
        <v/>
      </c>
      <c r="R8" s="23" t="str">
        <f t="shared" ca="1" si="0"/>
        <v/>
      </c>
      <c r="S8" s="23" t="str">
        <f t="shared" ca="1" si="0"/>
        <v/>
      </c>
      <c r="T8" s="23" t="str">
        <f t="shared" ca="1" si="0"/>
        <v/>
      </c>
      <c r="U8" s="23" t="str">
        <f t="shared" ca="1" si="0"/>
        <v/>
      </c>
      <c r="V8" s="23" t="str">
        <f t="shared" ca="1" si="2"/>
        <v/>
      </c>
      <c r="W8" s="23" t="str">
        <f t="shared" ca="1" si="2"/>
        <v/>
      </c>
      <c r="X8" s="23" t="str">
        <f t="shared" ca="1" si="2"/>
        <v/>
      </c>
      <c r="Y8" s="23" t="str">
        <f t="shared" ca="1" si="2"/>
        <v/>
      </c>
      <c r="Z8" s="23" t="str">
        <f t="shared" ca="1" si="2"/>
        <v/>
      </c>
      <c r="AA8" s="23" t="str">
        <f t="shared" ca="1" si="2"/>
        <v/>
      </c>
      <c r="AB8" s="23" t="str">
        <f t="shared" ca="1" si="2"/>
        <v/>
      </c>
      <c r="AC8" s="23" t="str">
        <f t="shared" ca="1" si="2"/>
        <v/>
      </c>
      <c r="AD8" s="23" t="str">
        <f t="shared" ca="1" si="2"/>
        <v/>
      </c>
      <c r="AE8" s="24" t="str">
        <f t="shared" ca="1" si="2"/>
        <v/>
      </c>
    </row>
    <row r="9" spans="1:33" x14ac:dyDescent="0.15">
      <c r="A9" s="19"/>
      <c r="B9" s="20" t="s">
        <v>43</v>
      </c>
      <c r="C9" s="21" t="s">
        <v>249</v>
      </c>
      <c r="D9" s="22" t="str">
        <f t="shared" ca="1" si="3"/>
        <v/>
      </c>
      <c r="E9" s="23" t="str">
        <f t="shared" ca="1" si="3"/>
        <v/>
      </c>
      <c r="F9" s="23" t="str">
        <f t="shared" ca="1" si="3"/>
        <v/>
      </c>
      <c r="G9" s="23" t="str">
        <f t="shared" ca="1" si="3"/>
        <v/>
      </c>
      <c r="H9" s="23" t="str">
        <f ca="1">IFERROR(IF(COUNTIF(INDIRECT($C9&amp;"!F5:I42"),"*"&amp;H$5&amp;"*")&gt;0,"○",IF(COUNTIF(INDIRECT($C9&amp;"!B43:I45"),"*"&amp;H$5&amp;"*")&gt;0,"△","")),"")</f>
        <v/>
      </c>
      <c r="I9" s="23" t="str">
        <f t="shared" ca="1" si="3"/>
        <v/>
      </c>
      <c r="J9" s="24" t="str">
        <f t="shared" ca="1" si="3"/>
        <v/>
      </c>
      <c r="K9" s="22" t="str">
        <f t="shared" ca="1" si="3"/>
        <v/>
      </c>
      <c r="L9" s="23" t="str">
        <f t="shared" ca="1" si="3"/>
        <v/>
      </c>
      <c r="M9" s="23" t="str">
        <f t="shared" ca="1" si="3"/>
        <v/>
      </c>
      <c r="N9" s="41" t="str">
        <f t="shared" ca="1" si="1"/>
        <v/>
      </c>
      <c r="O9" s="23" t="str">
        <f t="shared" ca="1" si="0"/>
        <v/>
      </c>
      <c r="P9" s="23" t="str">
        <f t="shared" ca="1" si="0"/>
        <v/>
      </c>
      <c r="Q9" s="23" t="str">
        <f t="shared" ca="1" si="0"/>
        <v/>
      </c>
      <c r="R9" s="23" t="str">
        <f t="shared" ca="1" si="0"/>
        <v/>
      </c>
      <c r="S9" s="23" t="str">
        <f t="shared" ca="1" si="0"/>
        <v/>
      </c>
      <c r="T9" s="23" t="str">
        <f t="shared" ca="1" si="0"/>
        <v/>
      </c>
      <c r="U9" s="23" t="str">
        <f t="shared" ca="1" si="0"/>
        <v/>
      </c>
      <c r="V9" s="23" t="str">
        <f t="shared" ca="1" si="2"/>
        <v/>
      </c>
      <c r="W9" s="23" t="str">
        <f t="shared" ca="1" si="2"/>
        <v/>
      </c>
      <c r="X9" s="23" t="str">
        <f ca="1">IFERROR(IF(COUNTIF(INDIRECT($C9&amp;"!F5:I42"),"*"&amp;X$5&amp;"*")&gt;0,"○",IF(COUNTIF(INDIRECT($C9&amp;"!B43:I45"),"*"&amp;X$5&amp;"*")&gt;0,"△","")),"")</f>
        <v>○</v>
      </c>
      <c r="Y9" s="23" t="str">
        <f t="shared" ca="1" si="2"/>
        <v/>
      </c>
      <c r="Z9" s="23" t="str">
        <f t="shared" ca="1" si="2"/>
        <v/>
      </c>
      <c r="AA9" s="23" t="str">
        <f t="shared" ca="1" si="2"/>
        <v/>
      </c>
      <c r="AB9" s="23" t="str">
        <f t="shared" ca="1" si="2"/>
        <v/>
      </c>
      <c r="AC9" s="23" t="str">
        <f t="shared" ca="1" si="2"/>
        <v/>
      </c>
      <c r="AD9" s="23" t="str">
        <f t="shared" ca="1" si="2"/>
        <v/>
      </c>
      <c r="AE9" s="24" t="str">
        <f t="shared" ca="1" si="2"/>
        <v/>
      </c>
      <c r="AG9" s="48"/>
    </row>
    <row r="10" spans="1:33" x14ac:dyDescent="0.15">
      <c r="A10" s="19"/>
      <c r="B10" s="43" t="s">
        <v>43</v>
      </c>
      <c r="C10" s="21" t="s">
        <v>306</v>
      </c>
      <c r="D10" s="22" t="str">
        <f t="shared" ca="1" si="3"/>
        <v/>
      </c>
      <c r="E10" s="23" t="str">
        <f t="shared" ca="1" si="3"/>
        <v/>
      </c>
      <c r="F10" s="23" t="str">
        <f t="shared" ca="1" si="3"/>
        <v/>
      </c>
      <c r="G10" s="23" t="str">
        <f t="shared" ca="1" si="3"/>
        <v/>
      </c>
      <c r="H10" s="23" t="str">
        <f t="shared" ca="1" si="3"/>
        <v/>
      </c>
      <c r="I10" s="23" t="str">
        <f t="shared" ca="1" si="3"/>
        <v/>
      </c>
      <c r="J10" s="24" t="str">
        <f t="shared" ca="1" si="3"/>
        <v/>
      </c>
      <c r="K10" s="22" t="str">
        <f t="shared" ca="1" si="3"/>
        <v/>
      </c>
      <c r="L10" s="23" t="str">
        <f t="shared" ca="1" si="3"/>
        <v/>
      </c>
      <c r="M10" s="23" t="str">
        <f t="shared" ca="1" si="3"/>
        <v/>
      </c>
      <c r="N10" s="41" t="str">
        <f t="shared" ca="1" si="1"/>
        <v/>
      </c>
      <c r="O10" s="23" t="str">
        <f t="shared" ca="1" si="0"/>
        <v/>
      </c>
      <c r="P10" s="23" t="str">
        <f t="shared" ca="1" si="0"/>
        <v/>
      </c>
      <c r="Q10" s="23" t="str">
        <f t="shared" ca="1" si="0"/>
        <v/>
      </c>
      <c r="R10" s="23" t="str">
        <f t="shared" ca="1" si="0"/>
        <v/>
      </c>
      <c r="S10" s="23" t="str">
        <f t="shared" ca="1" si="0"/>
        <v/>
      </c>
      <c r="T10" s="23" t="str">
        <f t="shared" ca="1" si="0"/>
        <v/>
      </c>
      <c r="U10" s="23" t="str">
        <f t="shared" ca="1" si="0"/>
        <v/>
      </c>
      <c r="V10" s="23" t="str">
        <f t="shared" ca="1" si="2"/>
        <v/>
      </c>
      <c r="W10" s="23" t="str">
        <f t="shared" ca="1" si="2"/>
        <v/>
      </c>
      <c r="X10" s="23" t="str">
        <f ca="1">IFERROR(IF(COUNTIF(INDIRECT($C10&amp;"!F5:I42"),"*"&amp;X$5&amp;"*")&gt;0,"○",IF(COUNTIF(INDIRECT($C10&amp;"!B43:I45"),"*"&amp;X$5&amp;"*")&gt;0,"△","")),"")</f>
        <v/>
      </c>
      <c r="Y10" s="23" t="str">
        <f t="shared" ca="1" si="2"/>
        <v/>
      </c>
      <c r="Z10" s="23" t="str">
        <f t="shared" ca="1" si="2"/>
        <v/>
      </c>
      <c r="AA10" s="23" t="str">
        <f t="shared" ca="1" si="2"/>
        <v/>
      </c>
      <c r="AB10" s="23" t="str">
        <f t="shared" ca="1" si="2"/>
        <v/>
      </c>
      <c r="AC10" s="23" t="str">
        <f t="shared" ca="1" si="2"/>
        <v/>
      </c>
      <c r="AD10" s="23" t="str">
        <f t="shared" ref="V10:AE11" ca="1" si="4">IFERROR(IF(COUNTIF(INDIRECT($C10&amp;"!F5:I42"),"*"&amp;AD$5&amp;"*")&gt;0,"○",IF(COUNTIF(INDIRECT($C10&amp;"!B43:I45"),"*"&amp;AD$5&amp;"*")&gt;0,"△","")),"")</f>
        <v/>
      </c>
      <c r="AE10" s="24" t="str">
        <f t="shared" ca="1" si="4"/>
        <v/>
      </c>
    </row>
    <row r="11" spans="1:33" x14ac:dyDescent="0.15">
      <c r="A11" s="19"/>
      <c r="B11" s="43"/>
      <c r="C11" s="21" t="s">
        <v>326</v>
      </c>
      <c r="D11" s="22" t="str">
        <f t="shared" ca="1" si="3"/>
        <v/>
      </c>
      <c r="E11" s="23" t="str">
        <f t="shared" ca="1" si="3"/>
        <v/>
      </c>
      <c r="F11" s="23" t="str">
        <f t="shared" ca="1" si="3"/>
        <v/>
      </c>
      <c r="G11" s="23" t="str">
        <f t="shared" ca="1" si="3"/>
        <v/>
      </c>
      <c r="H11" s="23" t="str">
        <f t="shared" ca="1" si="3"/>
        <v/>
      </c>
      <c r="I11" s="23" t="str">
        <f t="shared" ca="1" si="3"/>
        <v/>
      </c>
      <c r="J11" s="24" t="str">
        <f t="shared" ca="1" si="3"/>
        <v/>
      </c>
      <c r="K11" s="22" t="str">
        <f t="shared" ca="1" si="3"/>
        <v/>
      </c>
      <c r="L11" s="23" t="str">
        <f t="shared" ca="1" si="3"/>
        <v/>
      </c>
      <c r="M11" s="23" t="str">
        <f t="shared" ca="1" si="3"/>
        <v/>
      </c>
      <c r="N11" s="41" t="str">
        <f t="shared" ca="1" si="1"/>
        <v/>
      </c>
      <c r="O11" s="23" t="str">
        <f t="shared" ca="1" si="0"/>
        <v/>
      </c>
      <c r="P11" s="23" t="str">
        <f t="shared" ca="1" si="0"/>
        <v/>
      </c>
      <c r="Q11" s="23" t="str">
        <f t="shared" ca="1" si="0"/>
        <v/>
      </c>
      <c r="R11" s="23" t="str">
        <f t="shared" ca="1" si="0"/>
        <v/>
      </c>
      <c r="S11" s="23" t="str">
        <f t="shared" ca="1" si="0"/>
        <v/>
      </c>
      <c r="T11" s="23" t="str">
        <f t="shared" ca="1" si="0"/>
        <v/>
      </c>
      <c r="U11" s="23" t="str">
        <f t="shared" ca="1" si="0"/>
        <v/>
      </c>
      <c r="V11" s="23" t="str">
        <f t="shared" ca="1" si="4"/>
        <v/>
      </c>
      <c r="W11" s="23" t="str">
        <f t="shared" ca="1" si="4"/>
        <v/>
      </c>
      <c r="X11" s="23" t="str">
        <f t="shared" ca="1" si="4"/>
        <v/>
      </c>
      <c r="Y11" s="23" t="str">
        <f t="shared" ca="1" si="4"/>
        <v/>
      </c>
      <c r="Z11" s="23" t="str">
        <f t="shared" ca="1" si="4"/>
        <v/>
      </c>
      <c r="AA11" s="23" t="str">
        <f t="shared" ca="1" si="4"/>
        <v/>
      </c>
      <c r="AB11" s="23" t="str">
        <f t="shared" ca="1" si="4"/>
        <v/>
      </c>
      <c r="AC11" s="23" t="str">
        <f t="shared" ca="1" si="4"/>
        <v/>
      </c>
      <c r="AD11" s="23" t="str">
        <f t="shared" ca="1" si="4"/>
        <v/>
      </c>
      <c r="AE11" s="24" t="str">
        <f t="shared" ca="1" si="4"/>
        <v/>
      </c>
      <c r="AG11" s="48"/>
    </row>
    <row r="12" spans="1:33" x14ac:dyDescent="0.15">
      <c r="A12" s="19" t="s">
        <v>127</v>
      </c>
      <c r="B12" s="43" t="s">
        <v>43</v>
      </c>
      <c r="C12" s="21" t="s">
        <v>127</v>
      </c>
      <c r="D12" s="22" t="str">
        <f t="shared" ref="D12:M25" ca="1" si="5">IFERROR(IF(COUNTIF(INDIRECT($C12&amp;"!F5:I42"),"*"&amp;D$5&amp;"*")&gt;0,"○",IF(COUNTIF(INDIRECT($C12&amp;"!B43:I45"),"*"&amp;D$5&amp;"*")&gt;0,"△","")),"")</f>
        <v/>
      </c>
      <c r="E12" s="23" t="str">
        <f t="shared" ca="1" si="0"/>
        <v/>
      </c>
      <c r="F12" s="23" t="str">
        <f t="shared" ca="1" si="0"/>
        <v/>
      </c>
      <c r="G12" s="23" t="str">
        <f t="shared" ca="1" si="0"/>
        <v/>
      </c>
      <c r="H12" s="23" t="str">
        <f t="shared" ca="1" si="0"/>
        <v/>
      </c>
      <c r="I12" s="23" t="str">
        <f t="shared" ca="1" si="0"/>
        <v/>
      </c>
      <c r="J12" s="24" t="str">
        <f t="shared" ca="1" si="0"/>
        <v/>
      </c>
      <c r="K12" s="22" t="str">
        <f t="shared" ca="1" si="0"/>
        <v/>
      </c>
      <c r="L12" s="23" t="str">
        <f t="shared" ca="1" si="0"/>
        <v/>
      </c>
      <c r="M12" s="23" t="str">
        <f t="shared" ca="1" si="0"/>
        <v/>
      </c>
      <c r="N12" s="41" t="str">
        <f t="shared" ca="1" si="1"/>
        <v/>
      </c>
      <c r="O12" s="23" t="str">
        <f t="shared" ca="1" si="0"/>
        <v/>
      </c>
      <c r="P12" s="23" t="str">
        <f t="shared" ca="1" si="0"/>
        <v/>
      </c>
      <c r="Q12" s="23" t="str">
        <f t="shared" ca="1" si="0"/>
        <v/>
      </c>
      <c r="R12" s="23" t="str">
        <f t="shared" ca="1" si="0"/>
        <v/>
      </c>
      <c r="S12" s="23" t="str">
        <f t="shared" ca="1" si="0"/>
        <v/>
      </c>
      <c r="T12" s="23" t="str">
        <f t="shared" ca="1" si="0"/>
        <v/>
      </c>
      <c r="U12" s="23" t="str">
        <f t="shared" ca="1" si="0"/>
        <v/>
      </c>
      <c r="V12" s="23" t="str">
        <f t="shared" ca="1" si="2"/>
        <v>○</v>
      </c>
      <c r="W12" s="23" t="str">
        <f t="shared" ca="1" si="2"/>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4" t="str">
        <f t="shared" ca="1" si="2"/>
        <v/>
      </c>
    </row>
    <row r="13" spans="1:33" x14ac:dyDescent="0.15">
      <c r="A13" s="19" t="s">
        <v>165</v>
      </c>
      <c r="B13" s="43" t="s">
        <v>43</v>
      </c>
      <c r="C13" s="21" t="s">
        <v>165</v>
      </c>
      <c r="D13" s="22" t="str">
        <f t="shared" ca="1" si="5"/>
        <v>○</v>
      </c>
      <c r="E13" s="23" t="str">
        <f t="shared" ca="1" si="0"/>
        <v>○</v>
      </c>
      <c r="F13" s="23" t="str">
        <f t="shared" ca="1" si="0"/>
        <v>○</v>
      </c>
      <c r="G13" s="23" t="str">
        <f t="shared" ca="1" si="0"/>
        <v/>
      </c>
      <c r="H13" s="23" t="str">
        <f t="shared" ca="1" si="0"/>
        <v/>
      </c>
      <c r="I13" s="23" t="str">
        <f t="shared" ca="1" si="0"/>
        <v/>
      </c>
      <c r="J13" s="24" t="str">
        <f t="shared" ca="1" si="0"/>
        <v/>
      </c>
      <c r="K13" s="22" t="str">
        <f t="shared" ca="1" si="0"/>
        <v/>
      </c>
      <c r="L13" s="23" t="str">
        <f t="shared" ca="1" si="0"/>
        <v/>
      </c>
      <c r="M13" s="23" t="str">
        <f t="shared" ca="1" si="0"/>
        <v/>
      </c>
      <c r="N13" s="41" t="str">
        <f t="shared" ca="1" si="1"/>
        <v/>
      </c>
      <c r="O13" s="23" t="str">
        <f t="shared" ca="1" si="0"/>
        <v/>
      </c>
      <c r="P13" s="23" t="str">
        <f t="shared" ca="1" si="0"/>
        <v/>
      </c>
      <c r="Q13" s="23" t="str">
        <f t="shared" ca="1" si="0"/>
        <v/>
      </c>
      <c r="R13" s="23" t="str">
        <f t="shared" ca="1" si="0"/>
        <v/>
      </c>
      <c r="S13" s="23" t="str">
        <f t="shared" ca="1" si="0"/>
        <v/>
      </c>
      <c r="T13" s="23" t="str">
        <f t="shared" ca="1" si="0"/>
        <v/>
      </c>
      <c r="U13" s="23" t="str">
        <f t="shared" ca="1" si="0"/>
        <v/>
      </c>
      <c r="V13" s="23" t="str">
        <f t="shared" ca="1" si="2"/>
        <v/>
      </c>
      <c r="W13" s="23" t="str">
        <f t="shared" ca="1" si="2"/>
        <v/>
      </c>
      <c r="X13" s="23" t="str">
        <f t="shared" ca="1" si="2"/>
        <v>○</v>
      </c>
      <c r="Y13" s="23" t="str">
        <f t="shared" ca="1" si="2"/>
        <v/>
      </c>
      <c r="Z13" s="23" t="str">
        <f t="shared" ca="1" si="2"/>
        <v/>
      </c>
      <c r="AA13" s="23" t="str">
        <f t="shared" ca="1" si="2"/>
        <v/>
      </c>
      <c r="AB13" s="23" t="str">
        <f t="shared" ca="1" si="2"/>
        <v/>
      </c>
      <c r="AC13" s="23" t="str">
        <f t="shared" ca="1" si="2"/>
        <v/>
      </c>
      <c r="AD13" s="23" t="str">
        <f t="shared" ca="1" si="2"/>
        <v/>
      </c>
      <c r="AE13" s="24" t="str">
        <f t="shared" ca="1" si="2"/>
        <v/>
      </c>
    </row>
    <row r="14" spans="1:33" x14ac:dyDescent="0.15">
      <c r="A14" s="19" t="s">
        <v>333</v>
      </c>
      <c r="B14" s="43" t="s">
        <v>43</v>
      </c>
      <c r="C14" s="21" t="s">
        <v>334</v>
      </c>
      <c r="D14" s="22" t="str">
        <f t="shared" ca="1" si="5"/>
        <v>○</v>
      </c>
      <c r="E14" s="23" t="str">
        <f t="shared" ca="1" si="0"/>
        <v/>
      </c>
      <c r="F14" s="23" t="str">
        <f t="shared" ca="1" si="0"/>
        <v>○</v>
      </c>
      <c r="G14" s="23" t="str">
        <f t="shared" ca="1" si="0"/>
        <v/>
      </c>
      <c r="H14" s="23" t="str">
        <f t="shared" ca="1" si="0"/>
        <v/>
      </c>
      <c r="I14" s="23" t="str">
        <f t="shared" ca="1" si="0"/>
        <v/>
      </c>
      <c r="J14" s="24" t="str">
        <f t="shared" ca="1" si="0"/>
        <v/>
      </c>
      <c r="K14" s="22" t="str">
        <f t="shared" ca="1" si="0"/>
        <v>○</v>
      </c>
      <c r="L14" s="23" t="str">
        <f t="shared" ca="1" si="0"/>
        <v/>
      </c>
      <c r="M14" s="23" t="str">
        <f t="shared" ca="1" si="0"/>
        <v/>
      </c>
      <c r="N14" s="41" t="str">
        <f t="shared" ca="1" si="1"/>
        <v/>
      </c>
      <c r="O14" s="23" t="str">
        <f t="shared" ca="1" si="0"/>
        <v/>
      </c>
      <c r="P14" s="23" t="str">
        <f t="shared" ca="1" si="0"/>
        <v/>
      </c>
      <c r="Q14" s="23" t="str">
        <f t="shared" ca="1" si="0"/>
        <v/>
      </c>
      <c r="R14" s="23" t="str">
        <f t="shared" ca="1" si="0"/>
        <v/>
      </c>
      <c r="S14" s="23" t="str">
        <f t="shared" ca="1" si="0"/>
        <v/>
      </c>
      <c r="T14" s="23" t="str">
        <f t="shared" ca="1" si="0"/>
        <v/>
      </c>
      <c r="U14" s="23" t="str">
        <f t="shared" ca="1" si="0"/>
        <v/>
      </c>
      <c r="V14" s="23" t="str">
        <f t="shared" ca="1" si="2"/>
        <v/>
      </c>
      <c r="W14" s="23" t="str">
        <f t="shared" ca="1" si="2"/>
        <v/>
      </c>
      <c r="X14" s="23" t="str">
        <f t="shared" ca="1" si="2"/>
        <v>○</v>
      </c>
      <c r="Y14" s="23" t="str">
        <f t="shared" ca="1" si="2"/>
        <v/>
      </c>
      <c r="Z14" s="23" t="str">
        <f t="shared" ca="1" si="2"/>
        <v>○</v>
      </c>
      <c r="AA14" s="23" t="str">
        <f t="shared" ca="1" si="2"/>
        <v/>
      </c>
      <c r="AB14" s="23" t="str">
        <f t="shared" ca="1" si="2"/>
        <v/>
      </c>
      <c r="AC14" s="23" t="str">
        <f t="shared" ca="1" si="2"/>
        <v/>
      </c>
      <c r="AD14" s="23" t="str">
        <f t="shared" ca="1" si="2"/>
        <v/>
      </c>
      <c r="AE14" s="24" t="str">
        <f t="shared" ca="1" si="2"/>
        <v/>
      </c>
    </row>
    <row r="15" spans="1:33" x14ac:dyDescent="0.15">
      <c r="A15" s="19" t="s">
        <v>335</v>
      </c>
      <c r="B15" s="43" t="s">
        <v>43</v>
      </c>
      <c r="C15" s="21" t="s">
        <v>336</v>
      </c>
      <c r="D15" s="22" t="str">
        <f t="shared" ca="1" si="5"/>
        <v>○</v>
      </c>
      <c r="E15" s="23" t="str">
        <f t="shared" ca="1" si="0"/>
        <v/>
      </c>
      <c r="F15" s="23" t="str">
        <f t="shared" ca="1" si="0"/>
        <v/>
      </c>
      <c r="G15" s="23" t="str">
        <f t="shared" ca="1" si="0"/>
        <v/>
      </c>
      <c r="H15" s="23" t="str">
        <f t="shared" ca="1" si="0"/>
        <v/>
      </c>
      <c r="I15" s="23" t="str">
        <f t="shared" ca="1" si="0"/>
        <v/>
      </c>
      <c r="J15" s="24" t="str">
        <f t="shared" ca="1" si="0"/>
        <v/>
      </c>
      <c r="K15" s="22" t="str">
        <f ca="1">IFERROR(IF(COUNTIF(INDIRECT($C15&amp;"!F5:I42"),"*"&amp;K$5&amp;"*")&gt;0,"○",IF(COUNTIF(INDIRECT($C15&amp;"!B43:I45"),"*"&amp;K$5&amp;"*")&gt;0,"△","")),"")</f>
        <v>○</v>
      </c>
      <c r="L15" s="23" t="str">
        <f t="shared" ca="1" si="0"/>
        <v/>
      </c>
      <c r="M15" s="23" t="str">
        <f t="shared" ca="1" si="0"/>
        <v/>
      </c>
      <c r="N15" s="41" t="str">
        <f t="shared" ca="1" si="1"/>
        <v/>
      </c>
      <c r="O15" s="23" t="str">
        <f t="shared" ca="1" si="0"/>
        <v/>
      </c>
      <c r="P15" s="23" t="str">
        <f t="shared" ca="1" si="0"/>
        <v/>
      </c>
      <c r="Q15" s="23" t="str">
        <f t="shared" ca="1" si="0"/>
        <v/>
      </c>
      <c r="R15" s="23" t="str">
        <f t="shared" ca="1" si="0"/>
        <v/>
      </c>
      <c r="S15" s="23" t="str">
        <f t="shared" ca="1" si="0"/>
        <v/>
      </c>
      <c r="T15" s="23" t="str">
        <f t="shared" ca="1" si="0"/>
        <v/>
      </c>
      <c r="U15" s="23" t="str">
        <f t="shared" ca="1" si="0"/>
        <v/>
      </c>
      <c r="V15" s="23" t="str">
        <f t="shared" ca="1" si="2"/>
        <v/>
      </c>
      <c r="W15" s="23" t="str">
        <f t="shared" ca="1" si="2"/>
        <v/>
      </c>
      <c r="X15" s="23" t="str">
        <f t="shared" ca="1" si="2"/>
        <v>○</v>
      </c>
      <c r="Y15" s="23" t="str">
        <f t="shared" ca="1" si="2"/>
        <v/>
      </c>
      <c r="Z15" s="23" t="str">
        <f t="shared" ca="1" si="2"/>
        <v/>
      </c>
      <c r="AA15" s="23" t="str">
        <f t="shared" ca="1" si="2"/>
        <v/>
      </c>
      <c r="AB15" s="23" t="str">
        <f t="shared" ca="1" si="2"/>
        <v/>
      </c>
      <c r="AC15" s="23" t="str">
        <f t="shared" ca="1" si="2"/>
        <v/>
      </c>
      <c r="AD15" s="23" t="str">
        <f t="shared" ca="1" si="2"/>
        <v/>
      </c>
      <c r="AE15" s="24" t="str">
        <f t="shared" ca="1" si="2"/>
        <v/>
      </c>
    </row>
    <row r="16" spans="1:33" x14ac:dyDescent="0.15">
      <c r="A16" s="19"/>
      <c r="B16" s="43" t="s">
        <v>43</v>
      </c>
      <c r="C16" s="21" t="s">
        <v>337</v>
      </c>
      <c r="D16" s="22" t="str">
        <f t="shared" ca="1" si="5"/>
        <v/>
      </c>
      <c r="E16" s="23" t="str">
        <f t="shared" ca="1" si="0"/>
        <v/>
      </c>
      <c r="F16" s="23" t="str">
        <f t="shared" ca="1" si="0"/>
        <v/>
      </c>
      <c r="G16" s="23" t="str">
        <f t="shared" ca="1" si="0"/>
        <v/>
      </c>
      <c r="H16" s="23" t="str">
        <f t="shared" ca="1" si="0"/>
        <v/>
      </c>
      <c r="I16" s="23" t="str">
        <f t="shared" ca="1" si="0"/>
        <v/>
      </c>
      <c r="J16" s="24" t="str">
        <f t="shared" ca="1" si="0"/>
        <v/>
      </c>
      <c r="K16" s="22" t="str">
        <f t="shared" ca="1" si="0"/>
        <v/>
      </c>
      <c r="L16" s="23" t="str">
        <f t="shared" ca="1" si="0"/>
        <v/>
      </c>
      <c r="M16" s="23" t="str">
        <f t="shared" ca="1" si="0"/>
        <v/>
      </c>
      <c r="N16" s="41" t="str">
        <f t="shared" ca="1" si="1"/>
        <v/>
      </c>
      <c r="O16" s="23" t="str">
        <f t="shared" ca="1" si="0"/>
        <v/>
      </c>
      <c r="P16" s="23" t="str">
        <f t="shared" ref="P16:AE34" ca="1" si="6">IFERROR(IF(COUNTIF(INDIRECT($C16&amp;"!F5:I42"),"*"&amp;P$5&amp;"*")&gt;0,"○",IF(COUNTIF(INDIRECT($C16&amp;"!B43:I45"),"*"&amp;P$5&amp;"*")&gt;0,"△","")),"")</f>
        <v/>
      </c>
      <c r="Q16" s="23" t="str">
        <f t="shared" ca="1" si="6"/>
        <v/>
      </c>
      <c r="R16" s="23" t="str">
        <f t="shared" ca="1" si="6"/>
        <v/>
      </c>
      <c r="S16" s="23" t="str">
        <f t="shared" ca="1" si="6"/>
        <v/>
      </c>
      <c r="T16" s="23" t="str">
        <f t="shared" ca="1" si="6"/>
        <v/>
      </c>
      <c r="U16" s="23" t="str">
        <f t="shared" ca="1" si="6"/>
        <v/>
      </c>
      <c r="V16" s="23" t="str">
        <f t="shared" ca="1" si="2"/>
        <v/>
      </c>
      <c r="W16" s="23" t="str">
        <f t="shared" ca="1" si="2"/>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4" t="str">
        <f t="shared" ca="1" si="2"/>
        <v/>
      </c>
    </row>
    <row r="17" spans="1:31" x14ac:dyDescent="0.15">
      <c r="A17" s="19" t="s">
        <v>93</v>
      </c>
      <c r="B17" s="43" t="s">
        <v>125</v>
      </c>
      <c r="C17" s="21" t="s">
        <v>221</v>
      </c>
      <c r="D17" s="22" t="str">
        <f t="shared" ca="1" si="5"/>
        <v>○</v>
      </c>
      <c r="E17" s="23" t="str">
        <f t="shared" ca="1" si="5"/>
        <v/>
      </c>
      <c r="F17" s="23" t="str">
        <f t="shared" ca="1" si="5"/>
        <v/>
      </c>
      <c r="G17" s="23" t="str">
        <f t="shared" ca="1" si="5"/>
        <v/>
      </c>
      <c r="H17" s="23" t="str">
        <f t="shared" ca="1" si="5"/>
        <v/>
      </c>
      <c r="I17" s="23" t="str">
        <f t="shared" ca="1" si="5"/>
        <v/>
      </c>
      <c r="J17" s="24" t="str">
        <f t="shared" ca="1" si="5"/>
        <v/>
      </c>
      <c r="K17" s="22" t="str">
        <f t="shared" ca="1" si="5"/>
        <v>○</v>
      </c>
      <c r="L17" s="23" t="str">
        <f t="shared" ca="1" si="5"/>
        <v/>
      </c>
      <c r="M17" s="23" t="str">
        <f t="shared" ca="1" si="5"/>
        <v/>
      </c>
      <c r="N17" s="41" t="str">
        <f t="shared" ca="1" si="1"/>
        <v/>
      </c>
      <c r="O17" s="23" t="str">
        <f t="shared" ca="1" si="1"/>
        <v/>
      </c>
      <c r="P17" s="23" t="str">
        <f t="shared" ca="1" si="6"/>
        <v/>
      </c>
      <c r="Q17" s="23" t="str">
        <f t="shared" ca="1" si="6"/>
        <v/>
      </c>
      <c r="R17" s="23" t="str">
        <f t="shared" ca="1" si="6"/>
        <v/>
      </c>
      <c r="S17" s="23" t="str">
        <f t="shared" ca="1" si="6"/>
        <v/>
      </c>
      <c r="T17" s="23" t="str">
        <f t="shared" ca="1" si="6"/>
        <v/>
      </c>
      <c r="U17" s="23" t="str">
        <f t="shared" ca="1" si="6"/>
        <v/>
      </c>
      <c r="V17" s="23" t="str">
        <f t="shared" ca="1" si="2"/>
        <v/>
      </c>
      <c r="W17" s="23" t="str">
        <f t="shared" ca="1" si="2"/>
        <v/>
      </c>
      <c r="X17" s="23" t="str">
        <f t="shared" ca="1" si="2"/>
        <v>○</v>
      </c>
      <c r="Y17" s="23" t="str">
        <f t="shared" ca="1" si="2"/>
        <v/>
      </c>
      <c r="Z17" s="23" t="str">
        <f t="shared" ca="1" si="2"/>
        <v/>
      </c>
      <c r="AA17" s="23" t="str">
        <f t="shared" ca="1" si="2"/>
        <v/>
      </c>
      <c r="AB17" s="23" t="str">
        <f t="shared" ca="1" si="2"/>
        <v/>
      </c>
      <c r="AC17" s="23" t="str">
        <f t="shared" ca="1" si="2"/>
        <v/>
      </c>
      <c r="AD17" s="23" t="str">
        <f t="shared" ca="1" si="2"/>
        <v/>
      </c>
      <c r="AE17" s="24" t="str">
        <f t="shared" ca="1" si="2"/>
        <v/>
      </c>
    </row>
    <row r="18" spans="1:31" x14ac:dyDescent="0.15">
      <c r="A18" s="19" t="s">
        <v>94</v>
      </c>
      <c r="B18" s="43" t="s">
        <v>125</v>
      </c>
      <c r="C18" s="21" t="s">
        <v>94</v>
      </c>
      <c r="D18" s="22" t="str">
        <f t="shared" ca="1" si="5"/>
        <v/>
      </c>
      <c r="E18" s="23" t="str">
        <f t="shared" ca="1" si="5"/>
        <v/>
      </c>
      <c r="F18" s="23" t="str">
        <f t="shared" ca="1" si="5"/>
        <v>○</v>
      </c>
      <c r="G18" s="23" t="str">
        <f t="shared" ca="1" si="5"/>
        <v/>
      </c>
      <c r="H18" s="23" t="str">
        <f t="shared" ca="1" si="5"/>
        <v/>
      </c>
      <c r="I18" s="23" t="str">
        <f t="shared" ca="1" si="5"/>
        <v/>
      </c>
      <c r="J18" s="24" t="str">
        <f t="shared" ca="1" si="5"/>
        <v/>
      </c>
      <c r="K18" s="22" t="str">
        <f t="shared" ca="1" si="5"/>
        <v/>
      </c>
      <c r="L18" s="23" t="str">
        <f t="shared" ca="1" si="5"/>
        <v/>
      </c>
      <c r="M18" s="23" t="str">
        <f t="shared" ca="1" si="5"/>
        <v/>
      </c>
      <c r="N18" s="41" t="str">
        <f t="shared" ca="1" si="1"/>
        <v/>
      </c>
      <c r="O18" s="23" t="str">
        <f t="shared" ca="1" si="1"/>
        <v/>
      </c>
      <c r="P18" s="23" t="str">
        <f t="shared" ca="1" si="6"/>
        <v/>
      </c>
      <c r="Q18" s="23" t="str">
        <f t="shared" ca="1" si="6"/>
        <v/>
      </c>
      <c r="R18" s="23" t="str">
        <f t="shared" ca="1" si="6"/>
        <v/>
      </c>
      <c r="S18" s="23" t="str">
        <f t="shared" ca="1" si="6"/>
        <v/>
      </c>
      <c r="T18" s="23" t="str">
        <f t="shared" ca="1" si="6"/>
        <v/>
      </c>
      <c r="U18" s="23" t="str">
        <f t="shared" ca="1" si="6"/>
        <v/>
      </c>
      <c r="V18" s="23" t="str">
        <f t="shared" ca="1" si="2"/>
        <v/>
      </c>
      <c r="W18" s="23" t="str">
        <f t="shared" ca="1" si="2"/>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4" t="str">
        <f t="shared" ca="1" si="2"/>
        <v/>
      </c>
    </row>
    <row r="19" spans="1:31" x14ac:dyDescent="0.15">
      <c r="A19" s="19"/>
      <c r="B19" s="20"/>
      <c r="C19" s="21"/>
      <c r="D19" s="22" t="str">
        <f t="shared" ca="1" si="5"/>
        <v/>
      </c>
      <c r="E19" s="23" t="str">
        <f t="shared" ca="1" si="5"/>
        <v/>
      </c>
      <c r="F19" s="23" t="str">
        <f t="shared" ca="1" si="5"/>
        <v/>
      </c>
      <c r="G19" s="23" t="str">
        <f t="shared" ca="1" si="5"/>
        <v/>
      </c>
      <c r="H19" s="23" t="str">
        <f t="shared" ca="1" si="5"/>
        <v/>
      </c>
      <c r="I19" s="23" t="str">
        <f t="shared" ca="1" si="5"/>
        <v/>
      </c>
      <c r="J19" s="24" t="str">
        <f t="shared" ca="1" si="5"/>
        <v/>
      </c>
      <c r="K19" s="22" t="str">
        <f t="shared" ca="1" si="5"/>
        <v/>
      </c>
      <c r="L19" s="23" t="str">
        <f t="shared" ca="1" si="5"/>
        <v/>
      </c>
      <c r="M19" s="23" t="str">
        <f t="shared" ca="1" si="5"/>
        <v/>
      </c>
      <c r="N19" s="41" t="str">
        <f t="shared" ca="1" si="1"/>
        <v/>
      </c>
      <c r="O19" s="23" t="str">
        <f t="shared" ca="1" si="1"/>
        <v/>
      </c>
      <c r="P19" s="23" t="str">
        <f t="shared" ca="1" si="6"/>
        <v/>
      </c>
      <c r="Q19" s="23" t="str">
        <f t="shared" ca="1" si="6"/>
        <v/>
      </c>
      <c r="R19" s="23" t="str">
        <f t="shared" ca="1" si="6"/>
        <v/>
      </c>
      <c r="S19" s="23" t="str">
        <f t="shared" ca="1" si="6"/>
        <v/>
      </c>
      <c r="T19" s="23" t="str">
        <f t="shared" ca="1" si="6"/>
        <v/>
      </c>
      <c r="U19" s="23" t="str">
        <f t="shared" ca="1" si="6"/>
        <v/>
      </c>
      <c r="V19" s="23" t="str">
        <f t="shared" ca="1" si="2"/>
        <v/>
      </c>
      <c r="W19" s="23" t="str">
        <f t="shared" ca="1" si="2"/>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4" t="str">
        <f t="shared" ca="1" si="2"/>
        <v/>
      </c>
    </row>
    <row r="20" spans="1:31" x14ac:dyDescent="0.15">
      <c r="A20" s="78"/>
      <c r="B20" s="79"/>
      <c r="C20" s="80"/>
      <c r="D20" s="22" t="str">
        <f t="shared" ca="1" si="5"/>
        <v/>
      </c>
      <c r="E20" s="23" t="str">
        <f t="shared" ca="1" si="5"/>
        <v/>
      </c>
      <c r="F20" s="23" t="str">
        <f ca="1">IFERROR(IF(COUNTIF(INDIRECT($C20&amp;"!F5:I42"),"*"&amp;F$5&amp;"*")&gt;0,"○",IF(COUNTIF(INDIRECT($C20&amp;"!B43:I45"),"*"&amp;F$5&amp;"*")&gt;0,"△","")),"")</f>
        <v/>
      </c>
      <c r="G20" s="23" t="str">
        <f t="shared" ca="1" si="5"/>
        <v/>
      </c>
      <c r="H20" s="23" t="str">
        <f t="shared" ca="1" si="5"/>
        <v/>
      </c>
      <c r="I20" s="23" t="str">
        <f t="shared" ca="1" si="5"/>
        <v/>
      </c>
      <c r="J20" s="24" t="str">
        <f t="shared" ca="1" si="5"/>
        <v/>
      </c>
      <c r="K20" s="22" t="str">
        <f t="shared" ca="1" si="5"/>
        <v/>
      </c>
      <c r="L20" s="23" t="str">
        <f t="shared" ca="1" si="5"/>
        <v/>
      </c>
      <c r="M20" s="23" t="str">
        <f t="shared" ca="1" si="5"/>
        <v/>
      </c>
      <c r="N20" s="41" t="str">
        <f t="shared" ca="1" si="1"/>
        <v/>
      </c>
      <c r="O20" s="23" t="str">
        <f t="shared" ca="1" si="1"/>
        <v/>
      </c>
      <c r="P20" s="23" t="str">
        <f t="shared" ca="1" si="6"/>
        <v/>
      </c>
      <c r="Q20" s="23" t="str">
        <f t="shared" ca="1" si="6"/>
        <v/>
      </c>
      <c r="R20" s="23" t="str">
        <f t="shared" ca="1" si="6"/>
        <v/>
      </c>
      <c r="S20" s="23" t="str">
        <f t="shared" ca="1" si="6"/>
        <v/>
      </c>
      <c r="T20" s="23" t="str">
        <f t="shared" ca="1" si="6"/>
        <v/>
      </c>
      <c r="U20" s="23" t="str">
        <f t="shared" ca="1" si="6"/>
        <v/>
      </c>
      <c r="V20" s="23" t="str">
        <f t="shared" ca="1" si="2"/>
        <v/>
      </c>
      <c r="W20" s="23" t="str">
        <f t="shared" ca="1" si="2"/>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4" t="str">
        <f t="shared" ca="1" si="2"/>
        <v/>
      </c>
    </row>
    <row r="21" spans="1:31" x14ac:dyDescent="0.15">
      <c r="A21" s="19" t="s">
        <v>375</v>
      </c>
      <c r="B21" s="20" t="s">
        <v>43</v>
      </c>
      <c r="C21" s="21" t="s">
        <v>376</v>
      </c>
      <c r="D21" s="22" t="str">
        <f ca="1">IFERROR(IF(COUNTIF(INDIRECT($C21&amp;"!F5:I42"),"*"&amp;D$5&amp;"*")&gt;0,"○",IF(COUNTIF(INDIRECT($C21&amp;"!B43:I45"),"*"&amp;D$5&amp;"*")&gt;0,"△","")),"")</f>
        <v/>
      </c>
      <c r="E21" s="23" t="str">
        <f t="shared" ca="1" si="5"/>
        <v/>
      </c>
      <c r="F21" s="23" t="str">
        <f t="shared" ca="1" si="5"/>
        <v/>
      </c>
      <c r="G21" s="23" t="str">
        <f t="shared" ca="1" si="5"/>
        <v/>
      </c>
      <c r="H21" s="23" t="str">
        <f t="shared" ca="1" si="5"/>
        <v/>
      </c>
      <c r="I21" s="23" t="str">
        <f t="shared" ca="1" si="5"/>
        <v/>
      </c>
      <c r="J21" s="24" t="str">
        <f t="shared" ca="1" si="5"/>
        <v/>
      </c>
      <c r="K21" s="22" t="str">
        <f t="shared" ca="1" si="5"/>
        <v>△</v>
      </c>
      <c r="L21" s="23" t="str">
        <f t="shared" ca="1" si="5"/>
        <v/>
      </c>
      <c r="M21" s="23" t="str">
        <f t="shared" ca="1" si="5"/>
        <v/>
      </c>
      <c r="N21" s="41" t="str">
        <f t="shared" ca="1" si="1"/>
        <v/>
      </c>
      <c r="O21" s="23" t="str">
        <f t="shared" ca="1" si="1"/>
        <v/>
      </c>
      <c r="P21" s="23" t="str">
        <f t="shared" ca="1" si="6"/>
        <v/>
      </c>
      <c r="Q21" s="23" t="str">
        <f t="shared" ca="1" si="6"/>
        <v>△</v>
      </c>
      <c r="R21" s="23" t="str">
        <f t="shared" ca="1" si="6"/>
        <v/>
      </c>
      <c r="S21" s="23" t="str">
        <f t="shared" ca="1" si="6"/>
        <v/>
      </c>
      <c r="T21" s="23" t="str">
        <f t="shared" ca="1" si="6"/>
        <v/>
      </c>
      <c r="U21" s="23" t="str">
        <f t="shared" ca="1" si="6"/>
        <v/>
      </c>
      <c r="V21" s="23" t="str">
        <f t="shared" ca="1" si="2"/>
        <v/>
      </c>
      <c r="W21" s="23" t="str">
        <f t="shared" ca="1" si="2"/>
        <v/>
      </c>
      <c r="X21" s="23" t="str">
        <f t="shared" ca="1" si="2"/>
        <v>○</v>
      </c>
      <c r="Y21" s="23" t="str">
        <f t="shared" ca="1" si="2"/>
        <v>○</v>
      </c>
      <c r="Z21" s="23" t="str">
        <f t="shared" ca="1" si="2"/>
        <v>○</v>
      </c>
      <c r="AA21" s="23" t="str">
        <f t="shared" ca="1" si="2"/>
        <v>△</v>
      </c>
      <c r="AB21" s="23" t="str">
        <f t="shared" ca="1" si="2"/>
        <v/>
      </c>
      <c r="AC21" s="23" t="str">
        <f t="shared" ca="1" si="2"/>
        <v/>
      </c>
      <c r="AD21" s="23" t="str">
        <f t="shared" ca="1" si="2"/>
        <v>△</v>
      </c>
      <c r="AE21" s="24" t="str">
        <f t="shared" ca="1" si="2"/>
        <v/>
      </c>
    </row>
    <row r="22" spans="1:31" x14ac:dyDescent="0.15">
      <c r="A22" s="19"/>
      <c r="B22" s="20" t="s">
        <v>43</v>
      </c>
      <c r="C22" s="21" t="s">
        <v>95</v>
      </c>
      <c r="D22" s="22" t="str">
        <f t="shared" ca="1" si="5"/>
        <v>○</v>
      </c>
      <c r="E22" s="23" t="str">
        <f t="shared" ca="1" si="5"/>
        <v/>
      </c>
      <c r="F22" s="23" t="str">
        <f t="shared" ca="1" si="5"/>
        <v/>
      </c>
      <c r="G22" s="23" t="str">
        <f t="shared" ca="1" si="5"/>
        <v/>
      </c>
      <c r="H22" s="23" t="str">
        <f t="shared" ca="1" si="5"/>
        <v/>
      </c>
      <c r="I22" s="23" t="str">
        <f t="shared" ca="1" si="5"/>
        <v/>
      </c>
      <c r="J22" s="24" t="str">
        <f t="shared" ca="1" si="5"/>
        <v/>
      </c>
      <c r="K22" s="31" t="str">
        <f t="shared" ca="1" si="5"/>
        <v>○</v>
      </c>
      <c r="L22" s="23" t="str">
        <f t="shared" ca="1" si="5"/>
        <v/>
      </c>
      <c r="M22" s="23" t="str">
        <f t="shared" ca="1" si="5"/>
        <v/>
      </c>
      <c r="N22" s="41" t="str">
        <f t="shared" ca="1" si="1"/>
        <v/>
      </c>
      <c r="O22" s="23" t="str">
        <f t="shared" ca="1" si="1"/>
        <v/>
      </c>
      <c r="P22" s="23" t="str">
        <f t="shared" ca="1" si="6"/>
        <v/>
      </c>
      <c r="Q22" s="23" t="str">
        <f t="shared" ca="1" si="6"/>
        <v/>
      </c>
      <c r="R22" s="23" t="str">
        <f t="shared" ca="1" si="6"/>
        <v/>
      </c>
      <c r="S22" s="23" t="str">
        <f t="shared" ca="1" si="6"/>
        <v/>
      </c>
      <c r="T22" s="23" t="str">
        <f t="shared" ca="1" si="6"/>
        <v/>
      </c>
      <c r="U22" s="23" t="str">
        <f t="shared" ca="1" si="6"/>
        <v/>
      </c>
      <c r="V22" s="23" t="str">
        <f t="shared" ca="1" si="2"/>
        <v/>
      </c>
      <c r="W22" s="23" t="str">
        <f t="shared" ca="1" si="2"/>
        <v/>
      </c>
      <c r="X22" s="23" t="str">
        <f t="shared" ca="1" si="2"/>
        <v>○</v>
      </c>
      <c r="Y22" s="23" t="str">
        <f t="shared" ca="1" si="2"/>
        <v/>
      </c>
      <c r="Z22" s="23" t="str">
        <f t="shared" ca="1" si="2"/>
        <v/>
      </c>
      <c r="AA22" s="23" t="str">
        <f t="shared" ca="1" si="2"/>
        <v/>
      </c>
      <c r="AB22" s="23" t="str">
        <f t="shared" ca="1" si="2"/>
        <v/>
      </c>
      <c r="AC22" s="23" t="str">
        <f t="shared" ca="1" si="2"/>
        <v/>
      </c>
      <c r="AD22" s="23" t="str">
        <f t="shared" ca="1" si="2"/>
        <v/>
      </c>
      <c r="AE22" s="24" t="str">
        <f t="shared" ca="1" si="2"/>
        <v/>
      </c>
    </row>
    <row r="23" spans="1:31" x14ac:dyDescent="0.15">
      <c r="A23" s="19"/>
      <c r="B23" s="20"/>
      <c r="C23" s="21"/>
      <c r="D23" s="22" t="str">
        <f t="shared" ca="1" si="5"/>
        <v/>
      </c>
      <c r="E23" s="23" t="str">
        <f t="shared" ca="1" si="5"/>
        <v/>
      </c>
      <c r="F23" s="23" t="str">
        <f t="shared" ca="1" si="5"/>
        <v/>
      </c>
      <c r="G23" s="23" t="str">
        <f t="shared" ca="1" si="5"/>
        <v/>
      </c>
      <c r="H23" s="23" t="str">
        <f t="shared" ca="1" si="5"/>
        <v/>
      </c>
      <c r="I23" s="23" t="str">
        <f t="shared" ca="1" si="5"/>
        <v/>
      </c>
      <c r="J23" s="24" t="str">
        <f t="shared" ca="1" si="5"/>
        <v/>
      </c>
      <c r="K23" s="31" t="str">
        <f t="shared" ca="1" si="5"/>
        <v/>
      </c>
      <c r="L23" s="23" t="str">
        <f t="shared" ca="1" si="5"/>
        <v/>
      </c>
      <c r="M23" s="23" t="str">
        <f t="shared" ca="1" si="5"/>
        <v/>
      </c>
      <c r="N23" s="41" t="str">
        <f t="shared" ca="1" si="1"/>
        <v/>
      </c>
      <c r="O23" s="23" t="str">
        <f t="shared" ca="1" si="1"/>
        <v/>
      </c>
      <c r="P23" s="23" t="str">
        <f t="shared" ca="1" si="6"/>
        <v/>
      </c>
      <c r="Q23" s="23" t="str">
        <f t="shared" ca="1" si="6"/>
        <v/>
      </c>
      <c r="R23" s="23" t="str">
        <f t="shared" ca="1" si="6"/>
        <v/>
      </c>
      <c r="S23" s="23" t="str">
        <f t="shared" ca="1" si="6"/>
        <v/>
      </c>
      <c r="T23" s="23" t="str">
        <f t="shared" ca="1" si="6"/>
        <v/>
      </c>
      <c r="U23" s="23" t="str">
        <f t="shared" ca="1" si="6"/>
        <v/>
      </c>
      <c r="V23" s="23" t="str">
        <f t="shared" ca="1" si="2"/>
        <v/>
      </c>
      <c r="W23" s="23" t="str">
        <f t="shared" ca="1" si="2"/>
        <v/>
      </c>
      <c r="X23" s="23" t="str">
        <f t="shared" ca="1" si="2"/>
        <v/>
      </c>
      <c r="Y23" s="23" t="str">
        <f t="shared" ca="1" si="2"/>
        <v/>
      </c>
      <c r="Z23" s="23" t="str">
        <f t="shared" ca="1" si="2"/>
        <v/>
      </c>
      <c r="AA23" s="23" t="str">
        <f t="shared" ca="1" si="2"/>
        <v/>
      </c>
      <c r="AB23" s="23" t="str">
        <f t="shared" ca="1" si="2"/>
        <v/>
      </c>
      <c r="AC23" s="23" t="str">
        <f t="shared" ca="1" si="2"/>
        <v/>
      </c>
      <c r="AD23" s="23" t="str">
        <f t="shared" ca="1" si="2"/>
        <v/>
      </c>
      <c r="AE23" s="24" t="str">
        <f t="shared" ca="1" si="2"/>
        <v/>
      </c>
    </row>
    <row r="24" spans="1:31" x14ac:dyDescent="0.15">
      <c r="A24" s="19"/>
      <c r="B24" s="20"/>
      <c r="C24" s="21"/>
      <c r="D24" s="22" t="str">
        <f t="shared" ca="1" si="5"/>
        <v/>
      </c>
      <c r="E24" s="23" t="str">
        <f t="shared" ca="1" si="5"/>
        <v/>
      </c>
      <c r="F24" s="23" t="str">
        <f t="shared" ca="1" si="5"/>
        <v/>
      </c>
      <c r="G24" s="23" t="str">
        <f t="shared" ca="1" si="5"/>
        <v/>
      </c>
      <c r="H24" s="23" t="str">
        <f t="shared" ca="1" si="5"/>
        <v/>
      </c>
      <c r="I24" s="23" t="str">
        <f t="shared" ca="1" si="5"/>
        <v/>
      </c>
      <c r="J24" s="24" t="str">
        <f t="shared" ca="1" si="5"/>
        <v/>
      </c>
      <c r="K24" s="22" t="str">
        <f t="shared" ca="1" si="5"/>
        <v/>
      </c>
      <c r="L24" s="23" t="str">
        <f t="shared" ca="1" si="5"/>
        <v/>
      </c>
      <c r="M24" s="23" t="str">
        <f t="shared" ca="1" si="5"/>
        <v/>
      </c>
      <c r="N24" s="41" t="str">
        <f t="shared" ca="1" si="1"/>
        <v/>
      </c>
      <c r="O24" s="23" t="str">
        <f t="shared" ca="1" si="1"/>
        <v/>
      </c>
      <c r="P24" s="23" t="str">
        <f t="shared" ca="1" si="6"/>
        <v/>
      </c>
      <c r="Q24" s="23" t="str">
        <f t="shared" ca="1" si="6"/>
        <v/>
      </c>
      <c r="R24" s="23" t="str">
        <f t="shared" ca="1" si="6"/>
        <v/>
      </c>
      <c r="S24" s="23" t="str">
        <f t="shared" ca="1" si="6"/>
        <v/>
      </c>
      <c r="T24" s="23" t="str">
        <f t="shared" ca="1" si="6"/>
        <v/>
      </c>
      <c r="U24" s="23" t="str">
        <f t="shared" ca="1" si="6"/>
        <v/>
      </c>
      <c r="V24" s="23" t="str">
        <f t="shared" ca="1" si="2"/>
        <v/>
      </c>
      <c r="W24" s="23" t="str">
        <f t="shared" ca="1" si="2"/>
        <v/>
      </c>
      <c r="X24" s="23" t="str">
        <f t="shared" ca="1" si="2"/>
        <v/>
      </c>
      <c r="Y24" s="23" t="str">
        <f t="shared" ca="1" si="2"/>
        <v/>
      </c>
      <c r="Z24" s="23" t="str">
        <f t="shared" ca="1" si="2"/>
        <v/>
      </c>
      <c r="AA24" s="23" t="str">
        <f t="shared" ca="1" si="2"/>
        <v/>
      </c>
      <c r="AB24" s="23" t="str">
        <f t="shared" ca="1" si="2"/>
        <v/>
      </c>
      <c r="AC24" s="23" t="str">
        <f t="shared" ca="1" si="2"/>
        <v/>
      </c>
      <c r="AD24" s="23" t="str">
        <f t="shared" ca="1" si="2"/>
        <v/>
      </c>
      <c r="AE24" s="24" t="str">
        <f t="shared" ca="1" si="2"/>
        <v/>
      </c>
    </row>
    <row r="25" spans="1:31" x14ac:dyDescent="0.15">
      <c r="A25" s="19"/>
      <c r="B25" s="20"/>
      <c r="C25" s="21"/>
      <c r="D25" s="22" t="str">
        <f t="shared" ca="1" si="5"/>
        <v/>
      </c>
      <c r="E25" s="23" t="str">
        <f t="shared" ca="1" si="5"/>
        <v/>
      </c>
      <c r="F25" s="23" t="str">
        <f t="shared" ca="1" si="5"/>
        <v/>
      </c>
      <c r="G25" s="23" t="str">
        <f t="shared" ca="1" si="5"/>
        <v/>
      </c>
      <c r="H25" s="23" t="str">
        <f t="shared" ca="1" si="5"/>
        <v/>
      </c>
      <c r="I25" s="23" t="str">
        <f t="shared" ca="1" si="5"/>
        <v/>
      </c>
      <c r="J25" s="24" t="str">
        <f t="shared" ca="1" si="5"/>
        <v/>
      </c>
      <c r="K25" s="31" t="str">
        <f t="shared" ca="1" si="5"/>
        <v/>
      </c>
      <c r="L25" s="23" t="str">
        <f t="shared" ca="1" si="5"/>
        <v/>
      </c>
      <c r="M25" s="23" t="str">
        <f t="shared" ca="1" si="5"/>
        <v/>
      </c>
      <c r="N25" s="41" t="str">
        <f t="shared" ca="1" si="1"/>
        <v/>
      </c>
      <c r="O25" s="23" t="str">
        <f t="shared" ca="1" si="1"/>
        <v/>
      </c>
      <c r="P25" s="23" t="str">
        <f t="shared" ca="1" si="6"/>
        <v/>
      </c>
      <c r="Q25" s="23" t="str">
        <f t="shared" ca="1" si="6"/>
        <v/>
      </c>
      <c r="R25" s="23" t="str">
        <f t="shared" ca="1" si="6"/>
        <v/>
      </c>
      <c r="S25" s="23" t="str">
        <f t="shared" ca="1" si="6"/>
        <v/>
      </c>
      <c r="T25" s="23" t="str">
        <f t="shared" ca="1" si="6"/>
        <v/>
      </c>
      <c r="U25" s="23" t="str">
        <f t="shared" ca="1" si="6"/>
        <v/>
      </c>
      <c r="V25" s="23" t="str">
        <f t="shared" ca="1" si="2"/>
        <v/>
      </c>
      <c r="W25" s="23" t="str">
        <f t="shared" ca="1" si="2"/>
        <v/>
      </c>
      <c r="X25" s="23" t="str">
        <f t="shared" ca="1" si="2"/>
        <v/>
      </c>
      <c r="Y25" s="23" t="str">
        <f t="shared" ca="1" si="2"/>
        <v/>
      </c>
      <c r="Z25" s="23" t="str">
        <f t="shared" ca="1" si="2"/>
        <v/>
      </c>
      <c r="AA25" s="23" t="str">
        <f t="shared" ca="1" si="2"/>
        <v/>
      </c>
      <c r="AB25" s="23" t="str">
        <f t="shared" ca="1" si="2"/>
        <v/>
      </c>
      <c r="AC25" s="23" t="str">
        <f t="shared" ca="1" si="2"/>
        <v/>
      </c>
      <c r="AD25" s="23" t="str">
        <f t="shared" ca="1" si="2"/>
        <v/>
      </c>
      <c r="AE25" s="24" t="str">
        <f t="shared" ca="1" si="2"/>
        <v/>
      </c>
    </row>
    <row r="26" spans="1:31" x14ac:dyDescent="0.15">
      <c r="A26" s="32"/>
      <c r="B26" s="20"/>
      <c r="C26" s="33"/>
      <c r="D26" s="22" t="str">
        <f t="shared" ref="D26:O40" ca="1" si="7">IFERROR(IF(COUNTIF(INDIRECT($C26&amp;"!F5:I42"),"*"&amp;D$5&amp;"*")&gt;0,"○",IF(COUNTIF(INDIRECT($C26&amp;"!B43:I45"),"*"&amp;D$5&amp;"*")&gt;0,"△","")),"")</f>
        <v/>
      </c>
      <c r="E26" s="23" t="str">
        <f t="shared" ca="1" si="7"/>
        <v/>
      </c>
      <c r="F26" s="23" t="str">
        <f t="shared" ca="1" si="7"/>
        <v/>
      </c>
      <c r="G26" s="23" t="str">
        <f t="shared" ca="1" si="7"/>
        <v/>
      </c>
      <c r="H26" s="23" t="str">
        <f t="shared" ca="1" si="7"/>
        <v/>
      </c>
      <c r="I26" s="23" t="str">
        <f t="shared" ca="1" si="7"/>
        <v/>
      </c>
      <c r="J26" s="24" t="str">
        <f t="shared" ca="1" si="7"/>
        <v/>
      </c>
      <c r="K26" s="22" t="str">
        <f t="shared" ca="1" si="7"/>
        <v/>
      </c>
      <c r="L26" s="23" t="str">
        <f t="shared" ca="1" si="7"/>
        <v/>
      </c>
      <c r="M26" s="23" t="str">
        <f t="shared" ca="1" si="7"/>
        <v/>
      </c>
      <c r="N26" s="41" t="str">
        <f t="shared" ca="1" si="1"/>
        <v/>
      </c>
      <c r="O26" s="23" t="str">
        <f t="shared" ca="1" si="1"/>
        <v/>
      </c>
      <c r="P26" s="23" t="str">
        <f t="shared" ca="1" si="6"/>
        <v/>
      </c>
      <c r="Q26" s="23" t="str">
        <f t="shared" ca="1" si="6"/>
        <v/>
      </c>
      <c r="R26" s="23" t="str">
        <f t="shared" ca="1" si="6"/>
        <v/>
      </c>
      <c r="S26" s="23" t="str">
        <f t="shared" ca="1" si="6"/>
        <v/>
      </c>
      <c r="T26" s="23" t="str">
        <f t="shared" ca="1" si="6"/>
        <v/>
      </c>
      <c r="U26" s="23" t="str">
        <f t="shared" ca="1" si="6"/>
        <v/>
      </c>
      <c r="V26" s="23" t="str">
        <f t="shared" ca="1" si="2"/>
        <v/>
      </c>
      <c r="W26" s="23" t="str">
        <f t="shared" ca="1" si="2"/>
        <v/>
      </c>
      <c r="X26" s="23" t="str">
        <f t="shared" ca="1" si="2"/>
        <v/>
      </c>
      <c r="Y26" s="23" t="str">
        <f t="shared" ca="1" si="2"/>
        <v/>
      </c>
      <c r="Z26" s="23" t="str">
        <f t="shared" ca="1" si="2"/>
        <v/>
      </c>
      <c r="AA26" s="23" t="str">
        <f t="shared" ca="1" si="2"/>
        <v/>
      </c>
      <c r="AB26" s="23" t="str">
        <f t="shared" ca="1" si="2"/>
        <v/>
      </c>
      <c r="AC26" s="23" t="str">
        <f t="shared" ca="1" si="2"/>
        <v/>
      </c>
      <c r="AD26" s="23" t="str">
        <f t="shared" ca="1" si="2"/>
        <v/>
      </c>
      <c r="AE26" s="24" t="str">
        <f t="shared" ca="1" si="2"/>
        <v/>
      </c>
    </row>
    <row r="27" spans="1:31" x14ac:dyDescent="0.15">
      <c r="A27" s="19"/>
      <c r="B27" s="20"/>
      <c r="C27" s="21"/>
      <c r="D27" s="22" t="str">
        <f t="shared" ca="1" si="7"/>
        <v/>
      </c>
      <c r="E27" s="23" t="str">
        <f t="shared" ca="1" si="7"/>
        <v/>
      </c>
      <c r="F27" s="23" t="str">
        <f t="shared" ca="1" si="7"/>
        <v/>
      </c>
      <c r="G27" s="23" t="str">
        <f t="shared" ca="1" si="7"/>
        <v/>
      </c>
      <c r="H27" s="23" t="str">
        <f t="shared" ca="1" si="7"/>
        <v/>
      </c>
      <c r="I27" s="23" t="str">
        <f t="shared" ca="1" si="7"/>
        <v/>
      </c>
      <c r="J27" s="24" t="str">
        <f t="shared" ca="1" si="7"/>
        <v/>
      </c>
      <c r="K27" s="22" t="str">
        <f t="shared" ca="1" si="7"/>
        <v/>
      </c>
      <c r="L27" s="23" t="str">
        <f t="shared" ca="1" si="7"/>
        <v/>
      </c>
      <c r="M27" s="23" t="str">
        <f t="shared" ca="1" si="7"/>
        <v/>
      </c>
      <c r="N27" s="41" t="str">
        <f t="shared" ca="1" si="1"/>
        <v/>
      </c>
      <c r="O27" s="23" t="str">
        <f t="shared" ca="1" si="1"/>
        <v/>
      </c>
      <c r="P27" s="23" t="str">
        <f t="shared" ca="1" si="6"/>
        <v/>
      </c>
      <c r="Q27" s="23" t="str">
        <f t="shared" ca="1" si="6"/>
        <v/>
      </c>
      <c r="R27" s="23" t="str">
        <f t="shared" ca="1" si="6"/>
        <v/>
      </c>
      <c r="S27" s="23" t="str">
        <f t="shared" ca="1" si="6"/>
        <v/>
      </c>
      <c r="T27" s="23" t="str">
        <f t="shared" ca="1" si="6"/>
        <v/>
      </c>
      <c r="U27" s="23" t="str">
        <f t="shared" ca="1" si="6"/>
        <v/>
      </c>
      <c r="V27" s="23" t="str">
        <f t="shared" ca="1" si="6"/>
        <v/>
      </c>
      <c r="W27" s="23" t="str">
        <f t="shared" ca="1" si="6"/>
        <v/>
      </c>
      <c r="X27" s="23" t="str">
        <f t="shared" ca="1" si="6"/>
        <v/>
      </c>
      <c r="Y27" s="23" t="str">
        <f t="shared" ca="1" si="6"/>
        <v/>
      </c>
      <c r="Z27" s="23" t="str">
        <f t="shared" ca="1" si="6"/>
        <v/>
      </c>
      <c r="AA27" s="23" t="str">
        <f t="shared" ca="1" si="6"/>
        <v/>
      </c>
      <c r="AB27" s="23" t="str">
        <f t="shared" ca="1" si="6"/>
        <v/>
      </c>
      <c r="AC27" s="23" t="str">
        <f t="shared" ca="1" si="6"/>
        <v/>
      </c>
      <c r="AD27" s="23" t="str">
        <f t="shared" ca="1" si="6"/>
        <v/>
      </c>
      <c r="AE27" s="24" t="str">
        <f t="shared" ca="1" si="6"/>
        <v/>
      </c>
    </row>
    <row r="28" spans="1:31" x14ac:dyDescent="0.15">
      <c r="A28" s="19"/>
      <c r="B28" s="20"/>
      <c r="C28" s="21"/>
      <c r="D28" s="22" t="str">
        <f t="shared" ca="1" si="7"/>
        <v/>
      </c>
      <c r="E28" s="23" t="str">
        <f t="shared" ca="1" si="7"/>
        <v/>
      </c>
      <c r="F28" s="23" t="str">
        <f t="shared" ca="1" si="7"/>
        <v/>
      </c>
      <c r="G28" s="23" t="str">
        <f t="shared" ca="1" si="7"/>
        <v/>
      </c>
      <c r="H28" s="23" t="str">
        <f t="shared" ca="1" si="7"/>
        <v/>
      </c>
      <c r="I28" s="23" t="str">
        <f t="shared" ca="1" si="7"/>
        <v/>
      </c>
      <c r="J28" s="24" t="str">
        <f t="shared" ca="1" si="7"/>
        <v/>
      </c>
      <c r="K28" s="22" t="str">
        <f t="shared" ca="1" si="7"/>
        <v/>
      </c>
      <c r="L28" s="23" t="str">
        <f t="shared" ca="1" si="7"/>
        <v/>
      </c>
      <c r="M28" s="23" t="str">
        <f t="shared" ca="1" si="7"/>
        <v/>
      </c>
      <c r="N28" s="41" t="str">
        <f t="shared" ca="1" si="1"/>
        <v/>
      </c>
      <c r="O28" s="23" t="str">
        <f t="shared" ca="1" si="1"/>
        <v/>
      </c>
      <c r="P28" s="23" t="str">
        <f t="shared" ca="1" si="6"/>
        <v/>
      </c>
      <c r="Q28" s="23" t="str">
        <f t="shared" ca="1" si="6"/>
        <v/>
      </c>
      <c r="R28" s="23" t="str">
        <f t="shared" ca="1" si="6"/>
        <v/>
      </c>
      <c r="S28" s="23" t="str">
        <f t="shared" ca="1" si="6"/>
        <v/>
      </c>
      <c r="T28" s="23" t="str">
        <f t="shared" ca="1" si="6"/>
        <v/>
      </c>
      <c r="U28" s="23" t="str">
        <f t="shared" ca="1" si="6"/>
        <v/>
      </c>
      <c r="V28" s="23" t="str">
        <f t="shared" ca="1" si="6"/>
        <v/>
      </c>
      <c r="W28" s="23" t="str">
        <f t="shared" ca="1" si="6"/>
        <v/>
      </c>
      <c r="X28" s="23" t="str">
        <f t="shared" ca="1" si="6"/>
        <v/>
      </c>
      <c r="Y28" s="23" t="str">
        <f t="shared" ca="1" si="6"/>
        <v/>
      </c>
      <c r="Z28" s="23" t="str">
        <f t="shared" ca="1" si="6"/>
        <v/>
      </c>
      <c r="AA28" s="23" t="str">
        <f t="shared" ca="1" si="6"/>
        <v/>
      </c>
      <c r="AB28" s="23" t="str">
        <f t="shared" ca="1" si="6"/>
        <v/>
      </c>
      <c r="AC28" s="23" t="str">
        <f t="shared" ca="1" si="6"/>
        <v/>
      </c>
      <c r="AD28" s="23" t="str">
        <f t="shared" ca="1" si="6"/>
        <v/>
      </c>
      <c r="AE28" s="24" t="str">
        <f t="shared" ca="1" si="6"/>
        <v/>
      </c>
    </row>
    <row r="29" spans="1:31" x14ac:dyDescent="0.15">
      <c r="A29" s="19"/>
      <c r="B29" s="20"/>
      <c r="C29" s="21"/>
      <c r="D29" s="22" t="str">
        <f t="shared" ca="1" si="7"/>
        <v/>
      </c>
      <c r="E29" s="23" t="str">
        <f t="shared" ca="1" si="7"/>
        <v/>
      </c>
      <c r="F29" s="23" t="str">
        <f t="shared" ca="1" si="7"/>
        <v/>
      </c>
      <c r="G29" s="23" t="str">
        <f t="shared" ca="1" si="7"/>
        <v/>
      </c>
      <c r="H29" s="23" t="str">
        <f t="shared" ca="1" si="7"/>
        <v/>
      </c>
      <c r="I29" s="23" t="str">
        <f t="shared" ca="1" si="7"/>
        <v/>
      </c>
      <c r="J29" s="24" t="str">
        <f t="shared" ca="1" si="7"/>
        <v/>
      </c>
      <c r="K29" s="22" t="str">
        <f t="shared" ca="1" si="7"/>
        <v/>
      </c>
      <c r="L29" s="23" t="str">
        <f t="shared" ca="1" si="7"/>
        <v/>
      </c>
      <c r="M29" s="23" t="str">
        <f t="shared" ca="1" si="7"/>
        <v/>
      </c>
      <c r="N29" s="41" t="str">
        <f t="shared" ca="1" si="7"/>
        <v/>
      </c>
      <c r="O29" s="23" t="str">
        <f t="shared" ca="1" si="7"/>
        <v/>
      </c>
      <c r="P29" s="23" t="str">
        <f t="shared" ca="1" si="6"/>
        <v/>
      </c>
      <c r="Q29" s="23" t="str">
        <f t="shared" ca="1" si="6"/>
        <v/>
      </c>
      <c r="R29" s="23" t="str">
        <f t="shared" ca="1" si="6"/>
        <v/>
      </c>
      <c r="S29" s="23" t="str">
        <f t="shared" ca="1" si="6"/>
        <v/>
      </c>
      <c r="T29" s="23" t="str">
        <f t="shared" ca="1" si="6"/>
        <v/>
      </c>
      <c r="U29" s="23" t="str">
        <f t="shared" ca="1" si="6"/>
        <v/>
      </c>
      <c r="V29" s="23" t="str">
        <f t="shared" ca="1" si="6"/>
        <v/>
      </c>
      <c r="W29" s="23" t="str">
        <f t="shared" ca="1" si="6"/>
        <v/>
      </c>
      <c r="X29" s="23" t="str">
        <f t="shared" ca="1" si="6"/>
        <v/>
      </c>
      <c r="Y29" s="23" t="str">
        <f t="shared" ca="1" si="6"/>
        <v/>
      </c>
      <c r="Z29" s="23" t="str">
        <f t="shared" ca="1" si="6"/>
        <v/>
      </c>
      <c r="AA29" s="23" t="str">
        <f t="shared" ca="1" si="6"/>
        <v/>
      </c>
      <c r="AB29" s="23" t="str">
        <f t="shared" ca="1" si="6"/>
        <v/>
      </c>
      <c r="AC29" s="23" t="str">
        <f t="shared" ca="1" si="6"/>
        <v/>
      </c>
      <c r="AD29" s="23" t="str">
        <f t="shared" ca="1" si="6"/>
        <v/>
      </c>
      <c r="AE29" s="24" t="str">
        <f t="shared" ca="1" si="6"/>
        <v/>
      </c>
    </row>
    <row r="30" spans="1:31" x14ac:dyDescent="0.15">
      <c r="A30" s="19"/>
      <c r="B30" s="20"/>
      <c r="C30" s="21"/>
      <c r="D30" s="22" t="str">
        <f t="shared" ca="1" si="7"/>
        <v/>
      </c>
      <c r="E30" s="23" t="str">
        <f t="shared" ca="1" si="7"/>
        <v/>
      </c>
      <c r="F30" s="23" t="str">
        <f t="shared" ca="1" si="7"/>
        <v/>
      </c>
      <c r="G30" s="23" t="str">
        <f t="shared" ca="1" si="7"/>
        <v/>
      </c>
      <c r="H30" s="23" t="str">
        <f t="shared" ca="1" si="7"/>
        <v/>
      </c>
      <c r="I30" s="23" t="str">
        <f t="shared" ca="1" si="7"/>
        <v/>
      </c>
      <c r="J30" s="24" t="str">
        <f t="shared" ca="1" si="7"/>
        <v/>
      </c>
      <c r="K30" s="22" t="str">
        <f t="shared" ca="1" si="7"/>
        <v/>
      </c>
      <c r="L30" s="23" t="str">
        <f t="shared" ca="1" si="7"/>
        <v/>
      </c>
      <c r="M30" s="23" t="str">
        <f t="shared" ca="1" si="7"/>
        <v/>
      </c>
      <c r="N30" s="41" t="str">
        <f t="shared" ca="1" si="7"/>
        <v/>
      </c>
      <c r="O30" s="23" t="str">
        <f t="shared" ca="1" si="7"/>
        <v/>
      </c>
      <c r="P30" s="23" t="str">
        <f t="shared" ca="1" si="6"/>
        <v/>
      </c>
      <c r="Q30" s="23" t="str">
        <f t="shared" ca="1" si="6"/>
        <v/>
      </c>
      <c r="R30" s="23" t="str">
        <f t="shared" ca="1" si="6"/>
        <v/>
      </c>
      <c r="S30" s="23" t="str">
        <f t="shared" ca="1" si="6"/>
        <v/>
      </c>
      <c r="T30" s="23" t="str">
        <f t="shared" ca="1" si="6"/>
        <v/>
      </c>
      <c r="U30" s="23" t="str">
        <f t="shared" ca="1" si="6"/>
        <v/>
      </c>
      <c r="V30" s="23" t="str">
        <f t="shared" ca="1" si="6"/>
        <v/>
      </c>
      <c r="W30" s="23" t="str">
        <f t="shared" ca="1" si="6"/>
        <v/>
      </c>
      <c r="X30" s="23" t="str">
        <f t="shared" ca="1" si="6"/>
        <v/>
      </c>
      <c r="Y30" s="23" t="str">
        <f t="shared" ca="1" si="6"/>
        <v/>
      </c>
      <c r="Z30" s="23" t="str">
        <f t="shared" ca="1" si="6"/>
        <v/>
      </c>
      <c r="AA30" s="23" t="str">
        <f t="shared" ca="1" si="6"/>
        <v/>
      </c>
      <c r="AB30" s="23" t="str">
        <f t="shared" ca="1" si="6"/>
        <v/>
      </c>
      <c r="AC30" s="23" t="str">
        <f t="shared" ca="1" si="6"/>
        <v/>
      </c>
      <c r="AD30" s="23" t="str">
        <f t="shared" ca="1" si="6"/>
        <v/>
      </c>
      <c r="AE30" s="24" t="str">
        <f t="shared" ca="1" si="6"/>
        <v/>
      </c>
    </row>
    <row r="31" spans="1:31" x14ac:dyDescent="0.15">
      <c r="A31" s="19"/>
      <c r="B31" s="20"/>
      <c r="C31" s="21"/>
      <c r="D31" s="22" t="str">
        <f t="shared" ca="1" si="7"/>
        <v/>
      </c>
      <c r="E31" s="23" t="str">
        <f t="shared" ca="1" si="7"/>
        <v/>
      </c>
      <c r="F31" s="23" t="str">
        <f t="shared" ca="1" si="7"/>
        <v/>
      </c>
      <c r="G31" s="23" t="str">
        <f t="shared" ca="1" si="7"/>
        <v/>
      </c>
      <c r="H31" s="23" t="str">
        <f t="shared" ca="1" si="7"/>
        <v/>
      </c>
      <c r="I31" s="23" t="str">
        <f t="shared" ca="1" si="7"/>
        <v/>
      </c>
      <c r="J31" s="24" t="str">
        <f t="shared" ca="1" si="7"/>
        <v/>
      </c>
      <c r="K31" s="22" t="str">
        <f t="shared" ca="1" si="7"/>
        <v/>
      </c>
      <c r="L31" s="23" t="str">
        <f t="shared" ca="1" si="7"/>
        <v/>
      </c>
      <c r="M31" s="23" t="str">
        <f t="shared" ca="1" si="7"/>
        <v/>
      </c>
      <c r="N31" s="41" t="str">
        <f t="shared" ca="1" si="7"/>
        <v/>
      </c>
      <c r="O31" s="23" t="str">
        <f t="shared" ca="1" si="7"/>
        <v/>
      </c>
      <c r="P31" s="23" t="str">
        <f t="shared" ca="1" si="6"/>
        <v/>
      </c>
      <c r="Q31" s="23" t="str">
        <f t="shared" ca="1" si="6"/>
        <v/>
      </c>
      <c r="R31" s="23" t="str">
        <f t="shared" ca="1" si="6"/>
        <v/>
      </c>
      <c r="S31" s="23" t="str">
        <f t="shared" ca="1" si="6"/>
        <v/>
      </c>
      <c r="T31" s="23" t="str">
        <f t="shared" ca="1" si="6"/>
        <v/>
      </c>
      <c r="U31" s="23" t="str">
        <f t="shared" ca="1" si="6"/>
        <v/>
      </c>
      <c r="V31" s="23" t="str">
        <f t="shared" ca="1" si="6"/>
        <v/>
      </c>
      <c r="W31" s="23" t="str">
        <f t="shared" ca="1" si="6"/>
        <v/>
      </c>
      <c r="X31" s="23" t="str">
        <f t="shared" ca="1" si="6"/>
        <v/>
      </c>
      <c r="Y31" s="23" t="str">
        <f t="shared" ca="1" si="6"/>
        <v/>
      </c>
      <c r="Z31" s="23" t="str">
        <f t="shared" ca="1" si="6"/>
        <v/>
      </c>
      <c r="AA31" s="23" t="str">
        <f t="shared" ca="1" si="6"/>
        <v/>
      </c>
      <c r="AB31" s="23" t="str">
        <f t="shared" ca="1" si="6"/>
        <v/>
      </c>
      <c r="AC31" s="23" t="str">
        <f t="shared" ca="1" si="6"/>
        <v/>
      </c>
      <c r="AD31" s="23" t="str">
        <f t="shared" ca="1" si="6"/>
        <v/>
      </c>
      <c r="AE31" s="24" t="str">
        <f t="shared" ca="1" si="6"/>
        <v/>
      </c>
    </row>
    <row r="32" spans="1:31" x14ac:dyDescent="0.15">
      <c r="A32" s="19"/>
      <c r="B32" s="20"/>
      <c r="C32" s="21"/>
      <c r="D32" s="22" t="str">
        <f t="shared" ca="1" si="7"/>
        <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1" t="str">
        <f t="shared" ca="1" si="7"/>
        <v/>
      </c>
      <c r="O32" s="23" t="str">
        <f t="shared" ca="1" si="7"/>
        <v/>
      </c>
      <c r="P32" s="23" t="str">
        <f t="shared" ca="1" si="6"/>
        <v/>
      </c>
      <c r="Q32" s="23" t="str">
        <f t="shared" ca="1" si="6"/>
        <v/>
      </c>
      <c r="R32" s="23" t="str">
        <f t="shared" ca="1" si="6"/>
        <v/>
      </c>
      <c r="S32" s="23" t="str">
        <f t="shared" ca="1" si="6"/>
        <v/>
      </c>
      <c r="T32" s="23" t="str">
        <f t="shared" ca="1" si="6"/>
        <v/>
      </c>
      <c r="U32" s="23" t="str">
        <f t="shared" ca="1" si="6"/>
        <v/>
      </c>
      <c r="V32" s="23" t="str">
        <f t="shared" ca="1" si="6"/>
        <v/>
      </c>
      <c r="W32" s="23" t="str">
        <f t="shared" ca="1" si="6"/>
        <v/>
      </c>
      <c r="X32" s="23" t="str">
        <f t="shared" ca="1" si="6"/>
        <v/>
      </c>
      <c r="Y32" s="23" t="str">
        <f t="shared" ca="1" si="6"/>
        <v/>
      </c>
      <c r="Z32" s="23" t="str">
        <f t="shared" ca="1" si="6"/>
        <v/>
      </c>
      <c r="AA32" s="23" t="str">
        <f t="shared" ca="1" si="6"/>
        <v/>
      </c>
      <c r="AB32" s="23" t="str">
        <f t="shared" ca="1" si="6"/>
        <v/>
      </c>
      <c r="AC32" s="23" t="str">
        <f t="shared" ca="1" si="6"/>
        <v/>
      </c>
      <c r="AD32" s="23" t="str">
        <f t="shared" ca="1" si="6"/>
        <v/>
      </c>
      <c r="AE32" s="24" t="str">
        <f t="shared" ca="1" si="6"/>
        <v/>
      </c>
    </row>
    <row r="33" spans="1:31" x14ac:dyDescent="0.15">
      <c r="A33" s="19"/>
      <c r="B33" s="20"/>
      <c r="C33" s="21"/>
      <c r="D33" s="22" t="str">
        <f t="shared" ca="1" si="7"/>
        <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1" t="str">
        <f t="shared" ca="1" si="7"/>
        <v/>
      </c>
      <c r="O33" s="23" t="str">
        <f t="shared" ca="1" si="7"/>
        <v/>
      </c>
      <c r="P33" s="23" t="str">
        <f t="shared" ca="1" si="6"/>
        <v/>
      </c>
      <c r="Q33" s="23" t="str">
        <f t="shared" ca="1" si="6"/>
        <v/>
      </c>
      <c r="R33" s="23" t="str">
        <f t="shared" ca="1" si="6"/>
        <v/>
      </c>
      <c r="S33" s="23" t="str">
        <f t="shared" ca="1" si="6"/>
        <v/>
      </c>
      <c r="T33" s="23" t="str">
        <f t="shared" ca="1" si="6"/>
        <v/>
      </c>
      <c r="U33" s="23" t="str">
        <f t="shared" ca="1" si="6"/>
        <v/>
      </c>
      <c r="V33" s="23" t="str">
        <f t="shared" ca="1" si="6"/>
        <v/>
      </c>
      <c r="W33" s="23" t="str">
        <f t="shared" ca="1" si="6"/>
        <v/>
      </c>
      <c r="X33" s="23" t="str">
        <f t="shared" ca="1" si="6"/>
        <v/>
      </c>
      <c r="Y33" s="23" t="str">
        <f t="shared" ca="1" si="6"/>
        <v/>
      </c>
      <c r="Z33" s="23" t="str">
        <f t="shared" ca="1" si="6"/>
        <v/>
      </c>
      <c r="AA33" s="23" t="str">
        <f t="shared" ca="1" si="6"/>
        <v/>
      </c>
      <c r="AB33" s="23" t="str">
        <f t="shared" ca="1" si="6"/>
        <v/>
      </c>
      <c r="AC33" s="23" t="str">
        <f t="shared" ca="1" si="6"/>
        <v/>
      </c>
      <c r="AD33" s="23" t="str">
        <f t="shared" ca="1" si="6"/>
        <v/>
      </c>
      <c r="AE33" s="24" t="str">
        <f t="shared" ca="1" si="6"/>
        <v/>
      </c>
    </row>
    <row r="34" spans="1:31" x14ac:dyDescent="0.15">
      <c r="A34" s="19"/>
      <c r="B34" s="20"/>
      <c r="C34" s="21"/>
      <c r="D34" s="22" t="str">
        <f t="shared" ca="1" si="7"/>
        <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1" t="str">
        <f t="shared" ca="1" si="7"/>
        <v/>
      </c>
      <c r="O34" s="23" t="str">
        <f t="shared" ca="1" si="7"/>
        <v/>
      </c>
      <c r="P34" s="23" t="str">
        <f t="shared" ca="1" si="6"/>
        <v/>
      </c>
      <c r="Q34" s="23" t="str">
        <f t="shared" ca="1" si="6"/>
        <v/>
      </c>
      <c r="R34" s="23" t="str">
        <f t="shared" ca="1" si="6"/>
        <v/>
      </c>
      <c r="S34" s="23" t="str">
        <f t="shared" ca="1" si="6"/>
        <v/>
      </c>
      <c r="T34" s="23" t="str">
        <f t="shared" ca="1" si="6"/>
        <v/>
      </c>
      <c r="U34" s="23" t="str">
        <f t="shared" ca="1" si="6"/>
        <v/>
      </c>
      <c r="V34" s="23" t="str">
        <f t="shared" ca="1" si="6"/>
        <v/>
      </c>
      <c r="W34" s="23" t="str">
        <f t="shared" ca="1" si="6"/>
        <v/>
      </c>
      <c r="X34" s="23" t="str">
        <f t="shared" ca="1" si="6"/>
        <v/>
      </c>
      <c r="Y34" s="23" t="str">
        <f t="shared" ca="1" si="6"/>
        <v/>
      </c>
      <c r="Z34" s="23" t="str">
        <f t="shared" ca="1" si="6"/>
        <v/>
      </c>
      <c r="AA34" s="23" t="str">
        <f t="shared" ca="1" si="6"/>
        <v/>
      </c>
      <c r="AB34" s="23" t="str">
        <f t="shared" ca="1" si="6"/>
        <v/>
      </c>
      <c r="AC34" s="23" t="str">
        <f t="shared" ref="P34:AE39" ca="1" si="8">IFERROR(IF(COUNTIF(INDIRECT($C34&amp;"!F5:I42"),"*"&amp;AC$5&amp;"*")&gt;0,"○",IF(COUNTIF(INDIRECT($C34&amp;"!B43:I45"),"*"&amp;AC$5&amp;"*")&gt;0,"△","")),"")</f>
        <v/>
      </c>
      <c r="AD34" s="23" t="str">
        <f t="shared" ca="1" si="8"/>
        <v/>
      </c>
      <c r="AE34" s="24" t="str">
        <f t="shared" ca="1" si="8"/>
        <v/>
      </c>
    </row>
    <row r="35" spans="1:31" x14ac:dyDescent="0.15">
      <c r="A35" s="19"/>
      <c r="B35" s="20"/>
      <c r="C35" s="21"/>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1" t="str">
        <f t="shared" ca="1" si="7"/>
        <v/>
      </c>
      <c r="O35" s="23" t="str">
        <f t="shared" ca="1" si="7"/>
        <v/>
      </c>
      <c r="P35" s="23" t="str">
        <f t="shared" ca="1" si="8"/>
        <v/>
      </c>
      <c r="Q35" s="23" t="str">
        <f t="shared" ca="1" si="8"/>
        <v/>
      </c>
      <c r="R35" s="23" t="str">
        <f t="shared" ca="1" si="8"/>
        <v/>
      </c>
      <c r="S35" s="23" t="str">
        <f t="shared" ca="1" si="8"/>
        <v/>
      </c>
      <c r="T35" s="23" t="str">
        <f t="shared" ca="1" si="8"/>
        <v/>
      </c>
      <c r="U35" s="23" t="str">
        <f t="shared" ca="1" si="8"/>
        <v/>
      </c>
      <c r="V35" s="23" t="str">
        <f t="shared" ca="1" si="8"/>
        <v/>
      </c>
      <c r="W35" s="23" t="str">
        <f t="shared" ca="1" si="8"/>
        <v/>
      </c>
      <c r="X35" s="23" t="str">
        <f t="shared" ca="1" si="8"/>
        <v/>
      </c>
      <c r="Y35" s="23" t="str">
        <f t="shared" ca="1" si="8"/>
        <v/>
      </c>
      <c r="Z35" s="23" t="str">
        <f t="shared" ca="1" si="8"/>
        <v/>
      </c>
      <c r="AA35" s="23" t="str">
        <f t="shared" ca="1" si="8"/>
        <v/>
      </c>
      <c r="AB35" s="23" t="str">
        <f t="shared" ca="1" si="8"/>
        <v/>
      </c>
      <c r="AC35" s="23" t="str">
        <f t="shared" ca="1" si="8"/>
        <v/>
      </c>
      <c r="AD35" s="23" t="str">
        <f t="shared" ca="1" si="8"/>
        <v/>
      </c>
      <c r="AE35" s="24" t="str">
        <f t="shared" ca="1" si="8"/>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1" t="str">
        <f t="shared" ca="1" si="7"/>
        <v/>
      </c>
      <c r="O36" s="23" t="str">
        <f t="shared" ca="1" si="7"/>
        <v/>
      </c>
      <c r="P36" s="23" t="str">
        <f t="shared" ca="1" si="8"/>
        <v/>
      </c>
      <c r="Q36" s="23" t="str">
        <f t="shared" ca="1" si="8"/>
        <v/>
      </c>
      <c r="R36" s="23" t="str">
        <f t="shared" ca="1" si="8"/>
        <v/>
      </c>
      <c r="S36" s="23" t="str">
        <f t="shared" ca="1" si="8"/>
        <v/>
      </c>
      <c r="T36" s="23" t="str">
        <f t="shared" ca="1" si="8"/>
        <v/>
      </c>
      <c r="U36" s="23" t="str">
        <f t="shared" ca="1" si="8"/>
        <v/>
      </c>
      <c r="V36" s="23" t="str">
        <f t="shared" ca="1" si="8"/>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x14ac:dyDescent="0.15">
      <c r="A37" s="19"/>
      <c r="B37" s="20"/>
      <c r="C37" s="21"/>
      <c r="D37" s="22" t="str">
        <f t="shared" ca="1" si="7"/>
        <v/>
      </c>
      <c r="E37" s="23" t="str">
        <f t="shared" ca="1" si="7"/>
        <v/>
      </c>
      <c r="F37" s="23" t="str">
        <f t="shared" ca="1" si="7"/>
        <v/>
      </c>
      <c r="G37" s="23" t="str">
        <f t="shared" ca="1" si="7"/>
        <v/>
      </c>
      <c r="H37" s="23" t="str">
        <f t="shared" ca="1" si="7"/>
        <v/>
      </c>
      <c r="I37" s="23" t="str">
        <f t="shared" ref="D37:O39" ca="1" si="9">IFERROR(IF(COUNTIF(INDIRECT($C37&amp;"!F5:I42"),"*"&amp;I$5&amp;"*")&gt;0,"○",IF(COUNTIF(INDIRECT($C37&amp;"!B43:I45"),"*"&amp;I$5&amp;"*")&gt;0,"△","")),"")</f>
        <v/>
      </c>
      <c r="J37" s="24" t="str">
        <f t="shared" ca="1" si="9"/>
        <v/>
      </c>
      <c r="K37" s="22" t="str">
        <f t="shared" ca="1" si="9"/>
        <v/>
      </c>
      <c r="L37" s="23" t="str">
        <f t="shared" ca="1" si="9"/>
        <v/>
      </c>
      <c r="M37" s="23" t="str">
        <f t="shared" ca="1" si="9"/>
        <v/>
      </c>
      <c r="N37" s="41" t="str">
        <f t="shared" ca="1" si="9"/>
        <v/>
      </c>
      <c r="O37" s="23" t="str">
        <f t="shared" ca="1" si="9"/>
        <v/>
      </c>
      <c r="P37" s="23" t="str">
        <f t="shared" ca="1" si="8"/>
        <v/>
      </c>
      <c r="Q37" s="23" t="str">
        <f t="shared" ca="1" si="8"/>
        <v/>
      </c>
      <c r="R37" s="23" t="str">
        <f t="shared" ca="1" si="8"/>
        <v/>
      </c>
      <c r="S37" s="23" t="str">
        <f t="shared" ca="1" si="8"/>
        <v/>
      </c>
      <c r="T37" s="23" t="str">
        <f t="shared" ca="1" si="8"/>
        <v/>
      </c>
      <c r="U37" s="23" t="str">
        <f t="shared" ca="1" si="8"/>
        <v/>
      </c>
      <c r="V37" s="23" t="str">
        <f t="shared" ca="1" si="8"/>
        <v/>
      </c>
      <c r="W37" s="23" t="str">
        <f t="shared" ca="1" si="8"/>
        <v/>
      </c>
      <c r="X37" s="23" t="str">
        <f t="shared" ca="1" si="8"/>
        <v/>
      </c>
      <c r="Y37" s="23" t="str">
        <f t="shared" ca="1" si="8"/>
        <v/>
      </c>
      <c r="Z37" s="23" t="str">
        <f t="shared" ca="1" si="8"/>
        <v/>
      </c>
      <c r="AA37" s="23" t="str">
        <f t="shared" ca="1" si="8"/>
        <v/>
      </c>
      <c r="AB37" s="23" t="str">
        <f t="shared" ca="1" si="8"/>
        <v/>
      </c>
      <c r="AC37" s="23" t="str">
        <f t="shared" ca="1" si="8"/>
        <v/>
      </c>
      <c r="AD37" s="23" t="str">
        <f t="shared" ca="1" si="8"/>
        <v/>
      </c>
      <c r="AE37" s="24" t="str">
        <f t="shared" ca="1" si="8"/>
        <v/>
      </c>
    </row>
    <row r="38" spans="1:31" x14ac:dyDescent="0.15">
      <c r="A38" s="19"/>
      <c r="B38" s="20"/>
      <c r="C38" s="21"/>
      <c r="D38" s="22" t="str">
        <f t="shared" ca="1" si="9"/>
        <v/>
      </c>
      <c r="E38" s="23" t="str">
        <f t="shared" ca="1" si="9"/>
        <v/>
      </c>
      <c r="F38" s="23" t="str">
        <f t="shared" ca="1" si="9"/>
        <v/>
      </c>
      <c r="G38" s="23" t="str">
        <f t="shared" ca="1" si="9"/>
        <v/>
      </c>
      <c r="H38" s="23" t="str">
        <f t="shared" ca="1" si="9"/>
        <v/>
      </c>
      <c r="I38" s="23" t="str">
        <f t="shared" ca="1" si="9"/>
        <v/>
      </c>
      <c r="J38" s="24" t="str">
        <f t="shared" ca="1" si="9"/>
        <v/>
      </c>
      <c r="K38" s="22" t="str">
        <f t="shared" ca="1" si="9"/>
        <v/>
      </c>
      <c r="L38" s="23" t="str">
        <f t="shared" ca="1" si="9"/>
        <v/>
      </c>
      <c r="M38" s="23" t="str">
        <f t="shared" ca="1" si="9"/>
        <v/>
      </c>
      <c r="N38" s="41" t="str">
        <f t="shared" ca="1" si="9"/>
        <v/>
      </c>
      <c r="O38" s="23" t="str">
        <f t="shared" ca="1" si="9"/>
        <v/>
      </c>
      <c r="P38" s="23" t="str">
        <f t="shared" ca="1" si="8"/>
        <v/>
      </c>
      <c r="Q38" s="23" t="str">
        <f t="shared" ca="1" si="8"/>
        <v/>
      </c>
      <c r="R38" s="23" t="str">
        <f t="shared" ca="1" si="8"/>
        <v/>
      </c>
      <c r="S38" s="23" t="str">
        <f t="shared" ca="1" si="8"/>
        <v/>
      </c>
      <c r="T38" s="23" t="str">
        <f t="shared" ca="1" si="8"/>
        <v/>
      </c>
      <c r="U38" s="23" t="str">
        <f t="shared" ca="1" si="8"/>
        <v/>
      </c>
      <c r="V38" s="23" t="str">
        <f t="shared" ca="1" si="8"/>
        <v/>
      </c>
      <c r="W38" s="23" t="str">
        <f t="shared" ca="1" si="8"/>
        <v/>
      </c>
      <c r="X38" s="23" t="str">
        <f t="shared" ca="1" si="8"/>
        <v/>
      </c>
      <c r="Y38" s="23" t="str">
        <f t="shared" ca="1" si="8"/>
        <v/>
      </c>
      <c r="Z38" s="23" t="str">
        <f t="shared" ca="1" si="8"/>
        <v/>
      </c>
      <c r="AA38" s="23" t="str">
        <f t="shared" ca="1" si="8"/>
        <v/>
      </c>
      <c r="AB38" s="23" t="str">
        <f t="shared" ca="1" si="8"/>
        <v/>
      </c>
      <c r="AC38" s="23" t="str">
        <f t="shared" ca="1" si="8"/>
        <v/>
      </c>
      <c r="AD38" s="23" t="str">
        <f t="shared" ca="1" si="8"/>
        <v/>
      </c>
      <c r="AE38" s="24" t="str">
        <f t="shared" ca="1" si="8"/>
        <v/>
      </c>
    </row>
    <row r="39" spans="1:31" x14ac:dyDescent="0.15">
      <c r="A39" s="19"/>
      <c r="B39" s="20"/>
      <c r="C39" s="21"/>
      <c r="D39" s="22" t="str">
        <f t="shared" ca="1" si="9"/>
        <v/>
      </c>
      <c r="E39" s="23" t="str">
        <f t="shared" ca="1" si="9"/>
        <v/>
      </c>
      <c r="F39" s="23" t="str">
        <f t="shared" ca="1" si="9"/>
        <v/>
      </c>
      <c r="G39" s="23" t="str">
        <f t="shared" ca="1" si="9"/>
        <v/>
      </c>
      <c r="H39" s="23" t="str">
        <f t="shared" ca="1" si="9"/>
        <v/>
      </c>
      <c r="I39" s="23" t="str">
        <f t="shared" ca="1" si="9"/>
        <v/>
      </c>
      <c r="J39" s="24" t="str">
        <f t="shared" ca="1" si="9"/>
        <v/>
      </c>
      <c r="K39" s="22" t="str">
        <f t="shared" ca="1" si="9"/>
        <v/>
      </c>
      <c r="L39" s="23" t="str">
        <f t="shared" ca="1" si="9"/>
        <v/>
      </c>
      <c r="M39" s="23" t="str">
        <f t="shared" ca="1" si="9"/>
        <v/>
      </c>
      <c r="N39" s="41" t="str">
        <f t="shared" ca="1" si="9"/>
        <v/>
      </c>
      <c r="O39" s="23" t="str">
        <f t="shared" ca="1" si="9"/>
        <v/>
      </c>
      <c r="P39" s="23" t="str">
        <f t="shared" ca="1" si="8"/>
        <v/>
      </c>
      <c r="Q39" s="23" t="str">
        <f t="shared" ca="1" si="8"/>
        <v/>
      </c>
      <c r="R39" s="23" t="str">
        <f t="shared" ca="1" si="8"/>
        <v/>
      </c>
      <c r="S39" s="23" t="str">
        <f t="shared" ca="1" si="8"/>
        <v/>
      </c>
      <c r="T39" s="23" t="str">
        <f t="shared" ca="1" si="8"/>
        <v/>
      </c>
      <c r="U39" s="23" t="str">
        <f t="shared" ca="1" si="8"/>
        <v/>
      </c>
      <c r="V39" s="23" t="str">
        <f t="shared" ca="1" si="8"/>
        <v/>
      </c>
      <c r="W39" s="23" t="str">
        <f t="shared" ca="1" si="8"/>
        <v/>
      </c>
      <c r="X39" s="23" t="str">
        <f t="shared" ca="1" si="8"/>
        <v/>
      </c>
      <c r="Y39" s="23" t="str">
        <f t="shared" ca="1" si="8"/>
        <v/>
      </c>
      <c r="Z39" s="23" t="str">
        <f t="shared" ca="1" si="8"/>
        <v/>
      </c>
      <c r="AA39" s="23" t="str">
        <f t="shared" ca="1" si="8"/>
        <v/>
      </c>
      <c r="AB39" s="23" t="str">
        <f t="shared" ca="1" si="8"/>
        <v/>
      </c>
      <c r="AC39" s="23" t="str">
        <f t="shared" ca="1" si="8"/>
        <v/>
      </c>
      <c r="AD39" s="23" t="str">
        <f t="shared" ca="1" si="8"/>
        <v/>
      </c>
      <c r="AE39" s="24" t="str">
        <f t="shared" ca="1" si="8"/>
        <v/>
      </c>
    </row>
    <row r="40" spans="1:31" ht="14.25" thickBot="1" x14ac:dyDescent="0.2">
      <c r="A40" s="25"/>
      <c r="B40" s="26"/>
      <c r="C40" s="27"/>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2" t="str">
        <f t="shared" ca="1" si="7"/>
        <v/>
      </c>
      <c r="O40" s="29" t="str">
        <f t="shared" ca="1" si="7"/>
        <v/>
      </c>
      <c r="P40" s="29" t="str">
        <f t="shared" ref="P40:AE40" ca="1" si="10">IFERROR(IF(COUNTIF(INDIRECT($C40&amp;"!F5:I42"),"*"&amp;P$5&amp;"*")&gt;0,"○",IF(COUNTIF(INDIRECT($C40&amp;"!B43:I45"),"*"&amp;P$5&amp;"*")&gt;0,"△","")),"")</f>
        <v/>
      </c>
      <c r="Q40" s="29" t="str">
        <f t="shared" ca="1" si="10"/>
        <v/>
      </c>
      <c r="R40" s="29" t="str">
        <f t="shared" ca="1" si="10"/>
        <v/>
      </c>
      <c r="S40" s="29" t="str">
        <f t="shared" ca="1" si="10"/>
        <v/>
      </c>
      <c r="T40" s="29" t="str">
        <f t="shared" ca="1" si="10"/>
        <v/>
      </c>
      <c r="U40" s="29" t="str">
        <f t="shared" ca="1" si="10"/>
        <v/>
      </c>
      <c r="V40" s="29" t="str">
        <f t="shared" ca="1" si="10"/>
        <v/>
      </c>
      <c r="W40" s="29" t="str">
        <f t="shared" ca="1" si="10"/>
        <v/>
      </c>
      <c r="X40" s="29" t="str">
        <f t="shared" ca="1" si="10"/>
        <v/>
      </c>
      <c r="Y40" s="29" t="str">
        <f t="shared" ca="1" si="10"/>
        <v/>
      </c>
      <c r="Z40" s="29" t="str">
        <f t="shared" ca="1" si="10"/>
        <v/>
      </c>
      <c r="AA40" s="29" t="str">
        <f t="shared" ca="1" si="10"/>
        <v/>
      </c>
      <c r="AB40" s="29" t="str">
        <f t="shared" ca="1" si="10"/>
        <v/>
      </c>
      <c r="AC40" s="29" t="str">
        <f t="shared" ca="1" si="10"/>
        <v/>
      </c>
      <c r="AD40" s="29" t="str">
        <f t="shared" ca="1" si="10"/>
        <v/>
      </c>
      <c r="AE40" s="30" t="str">
        <f t="shared" ca="1" si="10"/>
        <v/>
      </c>
    </row>
    <row r="41" spans="1:31" x14ac:dyDescent="0.15">
      <c r="A41" s="136" t="str">
        <f>入力例!A22</f>
        <v>オーエンス泉岳自然ふれあい館</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row>
  </sheetData>
  <sheetProtection algorithmName="SHA-512" hashValue="fOacRQPxafAlcpB87GtEGOg9k2zMH9E3FW3bq5Qp+hdvfBXH+biXLYx9kMVgtgOb2KVIJeTbBvKWTI9XKapGZA==" saltValue="C3T1J+8+DyGw4DcrzF4TUQ==" spinCount="100000" scenarios="1"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9" location="冷凍豆腐!A1" display="●" xr:uid="{00000000-0004-0000-0000-000001000000}"/>
    <hyperlink ref="B7" location="味噌!A1" display="〇" xr:uid="{00000000-0004-0000-0000-000002000000}"/>
    <hyperlink ref="B8" location="顆粒だし!A1" display="〇" xr:uid="{00000000-0004-0000-0000-000003000000}"/>
    <hyperlink ref="B10" location="乾燥わかめ!A1" display="●" xr:uid="{3403D399-03AA-4BC3-A0C1-17C3D60FA7CB}"/>
    <hyperlink ref="B6" location="精白米!A1" display="●" xr:uid="{2ACD0FF6-A83C-4D5C-BA79-3641591D37E3}"/>
    <hyperlink ref="B12" location="鮭塩焼き!A1" display="●" xr:uid="{8B3F8B91-E939-4EB0-8BDF-F9BF61F96E8E}"/>
    <hyperlink ref="B13" location="厚焼き玉子!A1" display="●" xr:uid="{CFE2BD57-EBB4-49C2-BC8F-6B1B01D7D7A4}"/>
    <hyperlink ref="B14" location="ほうれん草の白ごま和え!A1" display="●" xr:uid="{B0AC0990-F842-4103-80EE-DFDF514FDE60}"/>
    <hyperlink ref="B15" location="ミニがんも!A1" display="●" xr:uid="{92E87CE8-84E6-4321-B712-FB95EC364264}"/>
    <hyperlink ref="B16" location="ブロッコリー!A1" display="●" xr:uid="{5E07D3DC-D81D-41DD-A4E6-4EF299F85833}"/>
    <hyperlink ref="B17" location="やさいふりかけ!A1" display="●" xr:uid="{F8315C1C-4D69-4006-A066-4333DA625AF0}"/>
    <hyperlink ref="B18" location="牛乳!A1" display="●" xr:uid="{223D441D-C9EC-400B-9E82-6B5DD857AC12}"/>
    <hyperlink ref="B21" location="肉だんご!A1" display="●" xr:uid="{89D291D5-2D3E-4B3F-BB4F-31A3ED3026C8}"/>
    <hyperlink ref="B22" location="甘酢たれ!A1" display="●" xr:uid="{9FC2CB14-F79E-4C46-A370-C2B21BAE4DE2}"/>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別添マスター</v>
      </c>
      <c r="C2" s="160"/>
      <c r="D2" s="160"/>
      <c r="E2" s="160"/>
      <c r="F2" s="160"/>
      <c r="G2" s="160"/>
      <c r="H2" s="160"/>
      <c r="I2" s="161"/>
    </row>
    <row r="3" spans="1:40" ht="17.25" customHeight="1" x14ac:dyDescent="0.15">
      <c r="A3" s="177" t="s">
        <v>5</v>
      </c>
      <c r="B3" s="178"/>
      <c r="C3" s="179"/>
      <c r="D3" s="179"/>
      <c r="E3" s="179"/>
      <c r="F3" s="179"/>
      <c r="G3" s="179"/>
      <c r="H3" s="180"/>
      <c r="I3" s="6" t="s">
        <v>6</v>
      </c>
    </row>
    <row r="4" spans="1:40" ht="17.25" customHeight="1" thickBot="1" x14ac:dyDescent="0.2">
      <c r="A4" s="119"/>
      <c r="B4" s="181"/>
      <c r="C4" s="182"/>
      <c r="D4" s="182"/>
      <c r="E4" s="182"/>
      <c r="F4" s="182"/>
      <c r="G4" s="182"/>
      <c r="H4" s="183"/>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108"/>
      <c r="C6" s="109"/>
      <c r="D6" s="109"/>
      <c r="E6" s="173"/>
      <c r="F6" s="197"/>
      <c r="G6" s="198"/>
      <c r="H6" s="198"/>
      <c r="I6" s="199"/>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ref="W6:W30" si="1">COUNTIF($F6,"*"&amp;W$5&amp;"*")</f>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133"/>
      <c r="C7" s="134"/>
      <c r="D7" s="134"/>
      <c r="E7" s="135"/>
      <c r="F7" s="195"/>
      <c r="G7" s="134"/>
      <c r="H7" s="134"/>
      <c r="I7" s="196"/>
      <c r="K7" s="60">
        <f t="shared" ref="K7:K42" si="2">IF(F7="",0,LEN(F7)-LEN(SUBSTITUTE(F7, "、", ""))+1)</f>
        <v>0</v>
      </c>
      <c r="L7" s="68">
        <f t="shared" ref="L7:L45" si="3">SUM(M7:AN7)</f>
        <v>0</v>
      </c>
      <c r="M7" s="64">
        <f t="shared" ref="M7:AC31" si="4">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1"/>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133"/>
      <c r="C8" s="134"/>
      <c r="D8" s="134"/>
      <c r="E8" s="135"/>
      <c r="F8" s="195"/>
      <c r="G8" s="134"/>
      <c r="H8" s="134"/>
      <c r="I8" s="196"/>
      <c r="K8" s="60">
        <f t="shared" si="2"/>
        <v>0</v>
      </c>
      <c r="L8" s="68">
        <f t="shared" si="3"/>
        <v>0</v>
      </c>
      <c r="M8" s="64">
        <f t="shared" si="4"/>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1"/>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133"/>
      <c r="C9" s="134"/>
      <c r="D9" s="134"/>
      <c r="E9" s="135"/>
      <c r="F9" s="195"/>
      <c r="G9" s="134"/>
      <c r="H9" s="134"/>
      <c r="I9" s="196"/>
      <c r="K9" s="60">
        <f t="shared" si="2"/>
        <v>0</v>
      </c>
      <c r="L9" s="68">
        <f t="shared" si="3"/>
        <v>0</v>
      </c>
      <c r="M9" s="64">
        <f t="shared" si="4"/>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1"/>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133"/>
      <c r="C10" s="134"/>
      <c r="D10" s="134"/>
      <c r="E10" s="135"/>
      <c r="F10" s="195"/>
      <c r="G10" s="134"/>
      <c r="H10" s="134"/>
      <c r="I10" s="196"/>
      <c r="K10" s="60">
        <f t="shared" si="2"/>
        <v>0</v>
      </c>
      <c r="L10" s="68">
        <f t="shared" si="3"/>
        <v>0</v>
      </c>
      <c r="M10" s="64">
        <f t="shared" si="4"/>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1"/>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133"/>
      <c r="C11" s="134"/>
      <c r="D11" s="134"/>
      <c r="E11" s="135"/>
      <c r="F11" s="195"/>
      <c r="G11" s="134"/>
      <c r="H11" s="134"/>
      <c r="I11" s="196"/>
      <c r="K11" s="60">
        <f t="shared" si="2"/>
        <v>0</v>
      </c>
      <c r="L11" s="68">
        <f t="shared" si="3"/>
        <v>0</v>
      </c>
      <c r="M11" s="64">
        <f t="shared" si="4"/>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1"/>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133"/>
      <c r="C12" s="134"/>
      <c r="D12" s="134"/>
      <c r="E12" s="135"/>
      <c r="F12" s="195"/>
      <c r="G12" s="134"/>
      <c r="H12" s="134"/>
      <c r="I12" s="196"/>
      <c r="K12" s="60">
        <f t="shared" si="2"/>
        <v>0</v>
      </c>
      <c r="L12" s="68">
        <f t="shared" si="3"/>
        <v>0</v>
      </c>
      <c r="M12" s="64">
        <f t="shared" si="4"/>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1"/>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133"/>
      <c r="C13" s="134"/>
      <c r="D13" s="134"/>
      <c r="E13" s="135"/>
      <c r="F13" s="195"/>
      <c r="G13" s="134"/>
      <c r="H13" s="134"/>
      <c r="I13" s="196"/>
      <c r="K13" s="60">
        <f t="shared" si="2"/>
        <v>0</v>
      </c>
      <c r="L13" s="68">
        <f t="shared" si="3"/>
        <v>0</v>
      </c>
      <c r="M13" s="64">
        <f t="shared" si="4"/>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1"/>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133"/>
      <c r="C14" s="134"/>
      <c r="D14" s="134"/>
      <c r="E14" s="135"/>
      <c r="F14" s="195"/>
      <c r="G14" s="134"/>
      <c r="H14" s="134"/>
      <c r="I14" s="196"/>
      <c r="K14" s="60">
        <f t="shared" si="2"/>
        <v>0</v>
      </c>
      <c r="L14" s="68">
        <f t="shared" si="3"/>
        <v>0</v>
      </c>
      <c r="M14" s="64">
        <f t="shared" si="4"/>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1"/>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133"/>
      <c r="C15" s="134"/>
      <c r="D15" s="134"/>
      <c r="E15" s="135"/>
      <c r="F15" s="195"/>
      <c r="G15" s="134"/>
      <c r="H15" s="134"/>
      <c r="I15" s="196"/>
      <c r="K15" s="60">
        <f t="shared" si="2"/>
        <v>0</v>
      </c>
      <c r="L15" s="68">
        <f t="shared" si="3"/>
        <v>0</v>
      </c>
      <c r="M15" s="64">
        <f t="shared" si="4"/>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1"/>
        <v>0</v>
      </c>
      <c r="X15" s="34">
        <f t="shared" si="0"/>
        <v>0</v>
      </c>
      <c r="Y15" s="34">
        <f t="shared" si="0"/>
        <v>0</v>
      </c>
      <c r="Z15" s="34">
        <f t="shared" si="0"/>
        <v>0</v>
      </c>
      <c r="AA15" s="34">
        <f t="shared" si="0"/>
        <v>0</v>
      </c>
      <c r="AB15" s="34">
        <f t="shared" si="0"/>
        <v>0</v>
      </c>
      <c r="AC15" s="34">
        <f t="shared" si="0"/>
        <v>0</v>
      </c>
      <c r="AD15" s="34">
        <f t="shared" si="0"/>
        <v>0</v>
      </c>
      <c r="AE15" s="34">
        <f t="shared" si="0"/>
        <v>0</v>
      </c>
      <c r="AF15" s="34">
        <f t="shared" si="0"/>
        <v>0</v>
      </c>
      <c r="AG15" s="34">
        <f t="shared" si="0"/>
        <v>0</v>
      </c>
      <c r="AH15" s="34">
        <f t="shared" si="0"/>
        <v>0</v>
      </c>
      <c r="AI15" s="34">
        <f t="shared" si="0"/>
        <v>0</v>
      </c>
      <c r="AJ15" s="34">
        <f t="shared" ref="AJ15:AN15" si="5">COUNTIF($F15,"*"&amp;AJ$5&amp;"*")</f>
        <v>0</v>
      </c>
      <c r="AK15" s="34">
        <f t="shared" si="5"/>
        <v>0</v>
      </c>
      <c r="AL15" s="34">
        <f t="shared" si="5"/>
        <v>0</v>
      </c>
      <c r="AM15" s="34">
        <f t="shared" si="5"/>
        <v>0</v>
      </c>
      <c r="AN15" s="51">
        <f t="shared" si="5"/>
        <v>0</v>
      </c>
    </row>
    <row r="16" spans="1:40" ht="14.25" x14ac:dyDescent="0.15">
      <c r="A16" s="118"/>
      <c r="B16" s="133"/>
      <c r="C16" s="134"/>
      <c r="D16" s="134"/>
      <c r="E16" s="135"/>
      <c r="F16" s="195"/>
      <c r="G16" s="134"/>
      <c r="H16" s="134"/>
      <c r="I16" s="196"/>
      <c r="K16" s="60">
        <f t="shared" si="2"/>
        <v>0</v>
      </c>
      <c r="L16" s="68">
        <f t="shared" si="3"/>
        <v>0</v>
      </c>
      <c r="M16" s="64">
        <f t="shared" si="4"/>
        <v>0</v>
      </c>
      <c r="N16" s="34">
        <f t="shared" si="4"/>
        <v>0</v>
      </c>
      <c r="O16" s="34">
        <f t="shared" si="4"/>
        <v>0</v>
      </c>
      <c r="P16" s="34">
        <f t="shared" si="4"/>
        <v>0</v>
      </c>
      <c r="Q16" s="34">
        <f t="shared" si="4"/>
        <v>0</v>
      </c>
      <c r="R16" s="34">
        <f t="shared" si="4"/>
        <v>0</v>
      </c>
      <c r="S16" s="34">
        <f t="shared" si="4"/>
        <v>0</v>
      </c>
      <c r="T16" s="34">
        <f t="shared" si="4"/>
        <v>0</v>
      </c>
      <c r="U16" s="34">
        <f t="shared" si="4"/>
        <v>0</v>
      </c>
      <c r="V16" s="34">
        <f t="shared" si="4"/>
        <v>0</v>
      </c>
      <c r="W16" s="34">
        <f t="shared" si="1"/>
        <v>0</v>
      </c>
      <c r="X16" s="34">
        <f t="shared" si="4"/>
        <v>0</v>
      </c>
      <c r="Y16" s="34">
        <f t="shared" si="4"/>
        <v>0</v>
      </c>
      <c r="Z16" s="34">
        <f t="shared" si="4"/>
        <v>0</v>
      </c>
      <c r="AA16" s="34">
        <f t="shared" si="4"/>
        <v>0</v>
      </c>
      <c r="AB16" s="34">
        <f t="shared" si="4"/>
        <v>0</v>
      </c>
      <c r="AC16" s="34">
        <f t="shared" si="4"/>
        <v>0</v>
      </c>
      <c r="AD16" s="34">
        <f t="shared" ref="AD16:AN42" si="6">COUNTIF($F16,"*"&amp;AD$5&amp;"*")</f>
        <v>0</v>
      </c>
      <c r="AE16" s="34">
        <f t="shared" si="6"/>
        <v>0</v>
      </c>
      <c r="AF16" s="34">
        <f t="shared" si="6"/>
        <v>0</v>
      </c>
      <c r="AG16" s="34">
        <f t="shared" si="6"/>
        <v>0</v>
      </c>
      <c r="AH16" s="34">
        <f t="shared" si="6"/>
        <v>0</v>
      </c>
      <c r="AI16" s="34">
        <f t="shared" si="6"/>
        <v>0</v>
      </c>
      <c r="AJ16" s="34">
        <f t="shared" si="6"/>
        <v>0</v>
      </c>
      <c r="AK16" s="34">
        <f t="shared" si="6"/>
        <v>0</v>
      </c>
      <c r="AL16" s="34">
        <f t="shared" si="6"/>
        <v>0</v>
      </c>
      <c r="AM16" s="34">
        <f t="shared" si="6"/>
        <v>0</v>
      </c>
      <c r="AN16" s="51">
        <f t="shared" si="6"/>
        <v>0</v>
      </c>
    </row>
    <row r="17" spans="1:40" ht="14.25" x14ac:dyDescent="0.15">
      <c r="A17" s="118"/>
      <c r="B17" s="133"/>
      <c r="C17" s="134"/>
      <c r="D17" s="134"/>
      <c r="E17" s="135"/>
      <c r="F17" s="195"/>
      <c r="G17" s="134"/>
      <c r="H17" s="134"/>
      <c r="I17" s="196"/>
      <c r="K17" s="60">
        <f t="shared" si="2"/>
        <v>0</v>
      </c>
      <c r="L17" s="68">
        <f t="shared" si="3"/>
        <v>0</v>
      </c>
      <c r="M17" s="64">
        <f t="shared" si="4"/>
        <v>0</v>
      </c>
      <c r="N17" s="34">
        <f t="shared" si="4"/>
        <v>0</v>
      </c>
      <c r="O17" s="34">
        <f t="shared" si="4"/>
        <v>0</v>
      </c>
      <c r="P17" s="34">
        <f t="shared" si="4"/>
        <v>0</v>
      </c>
      <c r="Q17" s="34">
        <f t="shared" si="4"/>
        <v>0</v>
      </c>
      <c r="R17" s="34">
        <f t="shared" si="4"/>
        <v>0</v>
      </c>
      <c r="S17" s="34">
        <f t="shared" si="4"/>
        <v>0</v>
      </c>
      <c r="T17" s="34">
        <f t="shared" si="4"/>
        <v>0</v>
      </c>
      <c r="U17" s="34">
        <f t="shared" si="4"/>
        <v>0</v>
      </c>
      <c r="V17" s="34">
        <f t="shared" si="4"/>
        <v>0</v>
      </c>
      <c r="W17" s="34">
        <f t="shared" si="1"/>
        <v>0</v>
      </c>
      <c r="X17" s="34">
        <f t="shared" si="4"/>
        <v>0</v>
      </c>
      <c r="Y17" s="34">
        <f t="shared" si="4"/>
        <v>0</v>
      </c>
      <c r="Z17" s="34">
        <f t="shared" si="4"/>
        <v>0</v>
      </c>
      <c r="AA17" s="34">
        <f t="shared" si="4"/>
        <v>0</v>
      </c>
      <c r="AB17" s="34">
        <f t="shared" si="4"/>
        <v>0</v>
      </c>
      <c r="AC17" s="34">
        <f t="shared" si="4"/>
        <v>0</v>
      </c>
      <c r="AD17" s="34">
        <f t="shared" si="6"/>
        <v>0</v>
      </c>
      <c r="AE17" s="34">
        <f t="shared" si="6"/>
        <v>0</v>
      </c>
      <c r="AF17" s="34">
        <f t="shared" si="6"/>
        <v>0</v>
      </c>
      <c r="AG17" s="34">
        <f t="shared" si="6"/>
        <v>0</v>
      </c>
      <c r="AH17" s="34">
        <f t="shared" si="6"/>
        <v>0</v>
      </c>
      <c r="AI17" s="34">
        <f t="shared" si="6"/>
        <v>0</v>
      </c>
      <c r="AJ17" s="34">
        <f t="shared" si="6"/>
        <v>0</v>
      </c>
      <c r="AK17" s="34">
        <f t="shared" si="6"/>
        <v>0</v>
      </c>
      <c r="AL17" s="34">
        <f t="shared" si="6"/>
        <v>0</v>
      </c>
      <c r="AM17" s="34">
        <f t="shared" si="6"/>
        <v>0</v>
      </c>
      <c r="AN17" s="51">
        <f t="shared" si="6"/>
        <v>0</v>
      </c>
    </row>
    <row r="18" spans="1:40" ht="14.25" x14ac:dyDescent="0.15">
      <c r="A18" s="118"/>
      <c r="B18" s="133"/>
      <c r="C18" s="134"/>
      <c r="D18" s="134"/>
      <c r="E18" s="135"/>
      <c r="F18" s="195"/>
      <c r="G18" s="134"/>
      <c r="H18" s="134"/>
      <c r="I18" s="196"/>
      <c r="K18" s="60">
        <f t="shared" si="2"/>
        <v>0</v>
      </c>
      <c r="L18" s="68">
        <f t="shared" si="3"/>
        <v>0</v>
      </c>
      <c r="M18" s="64">
        <f t="shared" si="4"/>
        <v>0</v>
      </c>
      <c r="N18" s="34">
        <f t="shared" si="4"/>
        <v>0</v>
      </c>
      <c r="O18" s="34">
        <f t="shared" si="4"/>
        <v>0</v>
      </c>
      <c r="P18" s="34">
        <f t="shared" si="4"/>
        <v>0</v>
      </c>
      <c r="Q18" s="34">
        <f t="shared" si="4"/>
        <v>0</v>
      </c>
      <c r="R18" s="34">
        <f t="shared" si="4"/>
        <v>0</v>
      </c>
      <c r="S18" s="34">
        <f t="shared" si="4"/>
        <v>0</v>
      </c>
      <c r="T18" s="34">
        <f t="shared" si="4"/>
        <v>0</v>
      </c>
      <c r="U18" s="34">
        <f t="shared" si="4"/>
        <v>0</v>
      </c>
      <c r="V18" s="34">
        <f t="shared" si="4"/>
        <v>0</v>
      </c>
      <c r="W18" s="34">
        <f t="shared" si="1"/>
        <v>0</v>
      </c>
      <c r="X18" s="34">
        <f t="shared" si="4"/>
        <v>0</v>
      </c>
      <c r="Y18" s="34">
        <f t="shared" si="4"/>
        <v>0</v>
      </c>
      <c r="Z18" s="34">
        <f t="shared" si="4"/>
        <v>0</v>
      </c>
      <c r="AA18" s="34">
        <f t="shared" si="4"/>
        <v>0</v>
      </c>
      <c r="AB18" s="34">
        <f t="shared" si="4"/>
        <v>0</v>
      </c>
      <c r="AC18" s="34">
        <f t="shared" si="4"/>
        <v>0</v>
      </c>
      <c r="AD18" s="34">
        <f t="shared" si="6"/>
        <v>0</v>
      </c>
      <c r="AE18" s="34">
        <f t="shared" si="6"/>
        <v>0</v>
      </c>
      <c r="AF18" s="34">
        <f t="shared" si="6"/>
        <v>0</v>
      </c>
      <c r="AG18" s="34">
        <f t="shared" si="6"/>
        <v>0</v>
      </c>
      <c r="AH18" s="34">
        <f t="shared" si="6"/>
        <v>0</v>
      </c>
      <c r="AI18" s="34">
        <f t="shared" si="6"/>
        <v>0</v>
      </c>
      <c r="AJ18" s="34">
        <f t="shared" si="6"/>
        <v>0</v>
      </c>
      <c r="AK18" s="34">
        <f t="shared" si="6"/>
        <v>0</v>
      </c>
      <c r="AL18" s="34">
        <f t="shared" si="6"/>
        <v>0</v>
      </c>
      <c r="AM18" s="34">
        <f t="shared" si="6"/>
        <v>0</v>
      </c>
      <c r="AN18" s="51">
        <f t="shared" si="6"/>
        <v>0</v>
      </c>
    </row>
    <row r="19" spans="1:40" ht="14.25" x14ac:dyDescent="0.15">
      <c r="A19" s="118"/>
      <c r="B19" s="133"/>
      <c r="C19" s="134"/>
      <c r="D19" s="134"/>
      <c r="E19" s="135"/>
      <c r="F19" s="195"/>
      <c r="G19" s="134"/>
      <c r="H19" s="134"/>
      <c r="I19" s="196"/>
      <c r="K19" s="60">
        <f t="shared" si="2"/>
        <v>0</v>
      </c>
      <c r="L19" s="68">
        <f t="shared" si="3"/>
        <v>0</v>
      </c>
      <c r="M19" s="64">
        <f t="shared" si="4"/>
        <v>0</v>
      </c>
      <c r="N19" s="34">
        <f t="shared" si="4"/>
        <v>0</v>
      </c>
      <c r="O19" s="34">
        <f t="shared" si="4"/>
        <v>0</v>
      </c>
      <c r="P19" s="34">
        <f t="shared" si="4"/>
        <v>0</v>
      </c>
      <c r="Q19" s="34">
        <f t="shared" si="4"/>
        <v>0</v>
      </c>
      <c r="R19" s="34">
        <f t="shared" si="4"/>
        <v>0</v>
      </c>
      <c r="S19" s="34">
        <f t="shared" si="4"/>
        <v>0</v>
      </c>
      <c r="T19" s="34">
        <f t="shared" si="4"/>
        <v>0</v>
      </c>
      <c r="U19" s="34">
        <f t="shared" si="4"/>
        <v>0</v>
      </c>
      <c r="V19" s="34">
        <f t="shared" si="4"/>
        <v>0</v>
      </c>
      <c r="W19" s="34">
        <f t="shared" si="1"/>
        <v>0</v>
      </c>
      <c r="X19" s="34">
        <f t="shared" si="4"/>
        <v>0</v>
      </c>
      <c r="Y19" s="34">
        <f t="shared" si="4"/>
        <v>0</v>
      </c>
      <c r="Z19" s="34">
        <f t="shared" si="4"/>
        <v>0</v>
      </c>
      <c r="AA19" s="34">
        <f t="shared" si="4"/>
        <v>0</v>
      </c>
      <c r="AB19" s="34">
        <f t="shared" si="4"/>
        <v>0</v>
      </c>
      <c r="AC19" s="34">
        <f t="shared" si="4"/>
        <v>0</v>
      </c>
      <c r="AD19" s="34">
        <f t="shared" si="6"/>
        <v>0</v>
      </c>
      <c r="AE19" s="34">
        <f t="shared" si="6"/>
        <v>0</v>
      </c>
      <c r="AF19" s="34">
        <f t="shared" si="6"/>
        <v>0</v>
      </c>
      <c r="AG19" s="34">
        <f t="shared" si="6"/>
        <v>0</v>
      </c>
      <c r="AH19" s="34">
        <f t="shared" si="6"/>
        <v>0</v>
      </c>
      <c r="AI19" s="34">
        <f t="shared" si="6"/>
        <v>0</v>
      </c>
      <c r="AJ19" s="34">
        <f t="shared" si="6"/>
        <v>0</v>
      </c>
      <c r="AK19" s="34">
        <f t="shared" si="6"/>
        <v>0</v>
      </c>
      <c r="AL19" s="34">
        <f t="shared" si="6"/>
        <v>0</v>
      </c>
      <c r="AM19" s="34">
        <f t="shared" si="6"/>
        <v>0</v>
      </c>
      <c r="AN19" s="51">
        <f t="shared" si="6"/>
        <v>0</v>
      </c>
    </row>
    <row r="20" spans="1:40" ht="14.25" x14ac:dyDescent="0.15">
      <c r="A20" s="118"/>
      <c r="B20" s="133"/>
      <c r="C20" s="134"/>
      <c r="D20" s="134"/>
      <c r="E20" s="135"/>
      <c r="F20" s="185"/>
      <c r="G20" s="185"/>
      <c r="H20" s="185"/>
      <c r="I20" s="186"/>
      <c r="K20" s="60">
        <f t="shared" si="2"/>
        <v>0</v>
      </c>
      <c r="L20" s="68">
        <f t="shared" si="3"/>
        <v>0</v>
      </c>
      <c r="M20" s="64">
        <f t="shared" si="4"/>
        <v>0</v>
      </c>
      <c r="N20" s="34">
        <f t="shared" si="4"/>
        <v>0</v>
      </c>
      <c r="O20" s="34">
        <f t="shared" si="4"/>
        <v>0</v>
      </c>
      <c r="P20" s="34">
        <f t="shared" si="4"/>
        <v>0</v>
      </c>
      <c r="Q20" s="34">
        <f t="shared" si="4"/>
        <v>0</v>
      </c>
      <c r="R20" s="34">
        <f t="shared" si="4"/>
        <v>0</v>
      </c>
      <c r="S20" s="34">
        <f t="shared" si="4"/>
        <v>0</v>
      </c>
      <c r="T20" s="34">
        <f t="shared" si="4"/>
        <v>0</v>
      </c>
      <c r="U20" s="34">
        <f t="shared" si="4"/>
        <v>0</v>
      </c>
      <c r="V20" s="34">
        <f t="shared" si="4"/>
        <v>0</v>
      </c>
      <c r="W20" s="34">
        <f t="shared" si="1"/>
        <v>0</v>
      </c>
      <c r="X20" s="34">
        <f t="shared" si="4"/>
        <v>0</v>
      </c>
      <c r="Y20" s="34">
        <f t="shared" si="4"/>
        <v>0</v>
      </c>
      <c r="Z20" s="34">
        <f t="shared" si="4"/>
        <v>0</v>
      </c>
      <c r="AA20" s="34">
        <f t="shared" si="4"/>
        <v>0</v>
      </c>
      <c r="AB20" s="34">
        <f t="shared" si="4"/>
        <v>0</v>
      </c>
      <c r="AC20" s="34">
        <f t="shared" si="4"/>
        <v>0</v>
      </c>
      <c r="AD20" s="34">
        <f t="shared" si="6"/>
        <v>0</v>
      </c>
      <c r="AE20" s="34">
        <f t="shared" si="6"/>
        <v>0</v>
      </c>
      <c r="AF20" s="34">
        <f t="shared" si="6"/>
        <v>0</v>
      </c>
      <c r="AG20" s="34">
        <f t="shared" si="6"/>
        <v>0</v>
      </c>
      <c r="AH20" s="34">
        <f t="shared" si="6"/>
        <v>0</v>
      </c>
      <c r="AI20" s="34">
        <f t="shared" si="6"/>
        <v>0</v>
      </c>
      <c r="AJ20" s="34">
        <f t="shared" si="6"/>
        <v>0</v>
      </c>
      <c r="AK20" s="34">
        <f t="shared" si="6"/>
        <v>0</v>
      </c>
      <c r="AL20" s="34">
        <f t="shared" si="6"/>
        <v>0</v>
      </c>
      <c r="AM20" s="34">
        <f t="shared" si="6"/>
        <v>0</v>
      </c>
      <c r="AN20" s="51">
        <f t="shared" si="6"/>
        <v>0</v>
      </c>
    </row>
    <row r="21" spans="1:40" ht="14.25" x14ac:dyDescent="0.15">
      <c r="A21" s="118"/>
      <c r="B21" s="133"/>
      <c r="C21" s="134"/>
      <c r="D21" s="134"/>
      <c r="E21" s="135"/>
      <c r="F21" s="195"/>
      <c r="G21" s="134"/>
      <c r="H21" s="134"/>
      <c r="I21" s="196"/>
      <c r="K21" s="60">
        <f t="shared" si="2"/>
        <v>0</v>
      </c>
      <c r="L21" s="68">
        <f t="shared" si="3"/>
        <v>0</v>
      </c>
      <c r="M21" s="64">
        <f t="shared" si="4"/>
        <v>0</v>
      </c>
      <c r="N21" s="34">
        <f t="shared" si="4"/>
        <v>0</v>
      </c>
      <c r="O21" s="34">
        <f t="shared" si="4"/>
        <v>0</v>
      </c>
      <c r="P21" s="34">
        <f t="shared" si="4"/>
        <v>0</v>
      </c>
      <c r="Q21" s="34">
        <f t="shared" si="4"/>
        <v>0</v>
      </c>
      <c r="R21" s="34">
        <f t="shared" si="4"/>
        <v>0</v>
      </c>
      <c r="S21" s="34">
        <f t="shared" si="4"/>
        <v>0</v>
      </c>
      <c r="T21" s="34">
        <f t="shared" si="4"/>
        <v>0</v>
      </c>
      <c r="U21" s="34">
        <f t="shared" si="4"/>
        <v>0</v>
      </c>
      <c r="V21" s="34">
        <f t="shared" si="4"/>
        <v>0</v>
      </c>
      <c r="W21" s="34">
        <f t="shared" si="1"/>
        <v>0</v>
      </c>
      <c r="X21" s="34">
        <f t="shared" si="4"/>
        <v>0</v>
      </c>
      <c r="Y21" s="34">
        <f t="shared" si="4"/>
        <v>0</v>
      </c>
      <c r="Z21" s="34">
        <f t="shared" si="4"/>
        <v>0</v>
      </c>
      <c r="AA21" s="34">
        <f t="shared" si="4"/>
        <v>0</v>
      </c>
      <c r="AB21" s="34">
        <f t="shared" si="4"/>
        <v>0</v>
      </c>
      <c r="AC21" s="34">
        <f t="shared" si="4"/>
        <v>0</v>
      </c>
      <c r="AD21" s="34">
        <f t="shared" si="6"/>
        <v>0</v>
      </c>
      <c r="AE21" s="34">
        <f t="shared" si="6"/>
        <v>0</v>
      </c>
      <c r="AF21" s="34">
        <f t="shared" si="6"/>
        <v>0</v>
      </c>
      <c r="AG21" s="34">
        <f t="shared" si="6"/>
        <v>0</v>
      </c>
      <c r="AH21" s="34">
        <f t="shared" si="6"/>
        <v>0</v>
      </c>
      <c r="AI21" s="34">
        <f t="shared" si="6"/>
        <v>0</v>
      </c>
      <c r="AJ21" s="34">
        <f t="shared" si="6"/>
        <v>0</v>
      </c>
      <c r="AK21" s="34">
        <f t="shared" si="6"/>
        <v>0</v>
      </c>
      <c r="AL21" s="34">
        <f t="shared" si="6"/>
        <v>0</v>
      </c>
      <c r="AM21" s="34">
        <f t="shared" si="6"/>
        <v>0</v>
      </c>
      <c r="AN21" s="51">
        <f t="shared" si="6"/>
        <v>0</v>
      </c>
    </row>
    <row r="22" spans="1:40" ht="14.25" x14ac:dyDescent="0.15">
      <c r="A22" s="118"/>
      <c r="B22" s="133"/>
      <c r="C22" s="134"/>
      <c r="D22" s="134"/>
      <c r="E22" s="135"/>
      <c r="F22" s="195"/>
      <c r="G22" s="134"/>
      <c r="H22" s="134"/>
      <c r="I22" s="196"/>
      <c r="K22" s="60">
        <f t="shared" si="2"/>
        <v>0</v>
      </c>
      <c r="L22" s="68">
        <f t="shared" si="3"/>
        <v>0</v>
      </c>
      <c r="M22" s="64">
        <f t="shared" si="4"/>
        <v>0</v>
      </c>
      <c r="N22" s="34">
        <f t="shared" si="4"/>
        <v>0</v>
      </c>
      <c r="O22" s="34">
        <f t="shared" si="4"/>
        <v>0</v>
      </c>
      <c r="P22" s="34">
        <f t="shared" si="4"/>
        <v>0</v>
      </c>
      <c r="Q22" s="34">
        <f t="shared" si="4"/>
        <v>0</v>
      </c>
      <c r="R22" s="34">
        <f t="shared" si="4"/>
        <v>0</v>
      </c>
      <c r="S22" s="34">
        <f t="shared" si="4"/>
        <v>0</v>
      </c>
      <c r="T22" s="34">
        <f t="shared" si="4"/>
        <v>0</v>
      </c>
      <c r="U22" s="34">
        <f t="shared" si="4"/>
        <v>0</v>
      </c>
      <c r="V22" s="34">
        <f t="shared" si="4"/>
        <v>0</v>
      </c>
      <c r="W22" s="34">
        <f t="shared" si="1"/>
        <v>0</v>
      </c>
      <c r="X22" s="34">
        <f t="shared" si="4"/>
        <v>0</v>
      </c>
      <c r="Y22" s="34">
        <f t="shared" si="4"/>
        <v>0</v>
      </c>
      <c r="Z22" s="34">
        <f t="shared" si="4"/>
        <v>0</v>
      </c>
      <c r="AA22" s="34">
        <f t="shared" si="4"/>
        <v>0</v>
      </c>
      <c r="AB22" s="34">
        <f t="shared" si="4"/>
        <v>0</v>
      </c>
      <c r="AC22" s="34">
        <f t="shared" si="4"/>
        <v>0</v>
      </c>
      <c r="AD22" s="34">
        <f t="shared" si="6"/>
        <v>0</v>
      </c>
      <c r="AE22" s="34">
        <f t="shared" si="6"/>
        <v>0</v>
      </c>
      <c r="AF22" s="34">
        <f t="shared" si="6"/>
        <v>0</v>
      </c>
      <c r="AG22" s="34">
        <f t="shared" si="6"/>
        <v>0</v>
      </c>
      <c r="AH22" s="34">
        <f t="shared" si="6"/>
        <v>0</v>
      </c>
      <c r="AI22" s="34">
        <f t="shared" si="6"/>
        <v>0</v>
      </c>
      <c r="AJ22" s="34">
        <f t="shared" si="6"/>
        <v>0</v>
      </c>
      <c r="AK22" s="34">
        <f t="shared" si="6"/>
        <v>0</v>
      </c>
      <c r="AL22" s="34">
        <f t="shared" si="6"/>
        <v>0</v>
      </c>
      <c r="AM22" s="34">
        <f t="shared" si="6"/>
        <v>0</v>
      </c>
      <c r="AN22" s="51">
        <f t="shared" si="6"/>
        <v>0</v>
      </c>
    </row>
    <row r="23" spans="1:40" ht="14.25" x14ac:dyDescent="0.15">
      <c r="A23" s="118"/>
      <c r="B23" s="133"/>
      <c r="C23" s="134"/>
      <c r="D23" s="134"/>
      <c r="E23" s="135"/>
      <c r="F23" s="195"/>
      <c r="G23" s="134"/>
      <c r="H23" s="134"/>
      <c r="I23" s="196"/>
      <c r="K23" s="60">
        <f t="shared" si="2"/>
        <v>0</v>
      </c>
      <c r="L23" s="68">
        <f t="shared" si="3"/>
        <v>0</v>
      </c>
      <c r="M23" s="64">
        <f t="shared" si="4"/>
        <v>0</v>
      </c>
      <c r="N23" s="34">
        <f t="shared" si="4"/>
        <v>0</v>
      </c>
      <c r="O23" s="34">
        <f t="shared" si="4"/>
        <v>0</v>
      </c>
      <c r="P23" s="34">
        <f t="shared" si="4"/>
        <v>0</v>
      </c>
      <c r="Q23" s="34">
        <f t="shared" si="4"/>
        <v>0</v>
      </c>
      <c r="R23" s="34">
        <f t="shared" si="4"/>
        <v>0</v>
      </c>
      <c r="S23" s="34">
        <f t="shared" si="4"/>
        <v>0</v>
      </c>
      <c r="T23" s="34">
        <f t="shared" si="4"/>
        <v>0</v>
      </c>
      <c r="U23" s="34">
        <f t="shared" si="4"/>
        <v>0</v>
      </c>
      <c r="V23" s="34">
        <f t="shared" si="4"/>
        <v>0</v>
      </c>
      <c r="W23" s="34">
        <f t="shared" si="1"/>
        <v>0</v>
      </c>
      <c r="X23" s="34">
        <f t="shared" si="4"/>
        <v>0</v>
      </c>
      <c r="Y23" s="34">
        <f t="shared" si="4"/>
        <v>0</v>
      </c>
      <c r="Z23" s="34">
        <f t="shared" si="4"/>
        <v>0</v>
      </c>
      <c r="AA23" s="34">
        <f t="shared" si="4"/>
        <v>0</v>
      </c>
      <c r="AB23" s="34">
        <f t="shared" si="4"/>
        <v>0</v>
      </c>
      <c r="AC23" s="34">
        <f t="shared" si="4"/>
        <v>0</v>
      </c>
      <c r="AD23" s="34">
        <f t="shared" si="6"/>
        <v>0</v>
      </c>
      <c r="AE23" s="34">
        <f t="shared" si="6"/>
        <v>0</v>
      </c>
      <c r="AF23" s="34">
        <f t="shared" si="6"/>
        <v>0</v>
      </c>
      <c r="AG23" s="34">
        <f t="shared" si="6"/>
        <v>0</v>
      </c>
      <c r="AH23" s="34">
        <f t="shared" si="6"/>
        <v>0</v>
      </c>
      <c r="AI23" s="34">
        <f t="shared" si="6"/>
        <v>0</v>
      </c>
      <c r="AJ23" s="34">
        <f t="shared" si="6"/>
        <v>0</v>
      </c>
      <c r="AK23" s="34">
        <f t="shared" si="6"/>
        <v>0</v>
      </c>
      <c r="AL23" s="34">
        <f t="shared" si="6"/>
        <v>0</v>
      </c>
      <c r="AM23" s="34">
        <f t="shared" si="6"/>
        <v>0</v>
      </c>
      <c r="AN23" s="51">
        <f t="shared" si="6"/>
        <v>0</v>
      </c>
    </row>
    <row r="24" spans="1:40" ht="14.25" x14ac:dyDescent="0.15">
      <c r="A24" s="118"/>
      <c r="B24" s="133"/>
      <c r="C24" s="134"/>
      <c r="D24" s="134"/>
      <c r="E24" s="135"/>
      <c r="F24" s="195"/>
      <c r="G24" s="134"/>
      <c r="H24" s="134"/>
      <c r="I24" s="196"/>
      <c r="K24" s="60">
        <f t="shared" si="2"/>
        <v>0</v>
      </c>
      <c r="L24" s="68">
        <f t="shared" si="3"/>
        <v>0</v>
      </c>
      <c r="M24" s="64">
        <f t="shared" si="4"/>
        <v>0</v>
      </c>
      <c r="N24" s="34">
        <f t="shared" si="4"/>
        <v>0</v>
      </c>
      <c r="O24" s="34">
        <f t="shared" si="4"/>
        <v>0</v>
      </c>
      <c r="P24" s="34">
        <f t="shared" si="4"/>
        <v>0</v>
      </c>
      <c r="Q24" s="34">
        <f t="shared" si="4"/>
        <v>0</v>
      </c>
      <c r="R24" s="34">
        <f t="shared" si="4"/>
        <v>0</v>
      </c>
      <c r="S24" s="34">
        <f t="shared" si="4"/>
        <v>0</v>
      </c>
      <c r="T24" s="34">
        <f t="shared" si="4"/>
        <v>0</v>
      </c>
      <c r="U24" s="34">
        <f t="shared" si="4"/>
        <v>0</v>
      </c>
      <c r="V24" s="34">
        <f t="shared" si="4"/>
        <v>0</v>
      </c>
      <c r="W24" s="34">
        <f t="shared" si="1"/>
        <v>0</v>
      </c>
      <c r="X24" s="34">
        <f t="shared" si="4"/>
        <v>0</v>
      </c>
      <c r="Y24" s="34">
        <f t="shared" si="4"/>
        <v>0</v>
      </c>
      <c r="Z24" s="34">
        <f t="shared" si="4"/>
        <v>0</v>
      </c>
      <c r="AA24" s="34">
        <f t="shared" si="4"/>
        <v>0</v>
      </c>
      <c r="AB24" s="34">
        <f t="shared" si="4"/>
        <v>0</v>
      </c>
      <c r="AC24" s="34">
        <f t="shared" si="4"/>
        <v>0</v>
      </c>
      <c r="AD24" s="34">
        <f t="shared" si="6"/>
        <v>0</v>
      </c>
      <c r="AE24" s="34">
        <f t="shared" si="6"/>
        <v>0</v>
      </c>
      <c r="AF24" s="34">
        <f t="shared" si="6"/>
        <v>0</v>
      </c>
      <c r="AG24" s="34">
        <f t="shared" si="6"/>
        <v>0</v>
      </c>
      <c r="AH24" s="34">
        <f t="shared" si="6"/>
        <v>0</v>
      </c>
      <c r="AI24" s="34">
        <f t="shared" si="6"/>
        <v>0</v>
      </c>
      <c r="AJ24" s="34">
        <f t="shared" si="6"/>
        <v>0</v>
      </c>
      <c r="AK24" s="34">
        <f t="shared" si="6"/>
        <v>0</v>
      </c>
      <c r="AL24" s="34">
        <f t="shared" si="6"/>
        <v>0</v>
      </c>
      <c r="AM24" s="34">
        <f t="shared" si="6"/>
        <v>0</v>
      </c>
      <c r="AN24" s="51">
        <f t="shared" si="6"/>
        <v>0</v>
      </c>
    </row>
    <row r="25" spans="1:40" ht="14.25" x14ac:dyDescent="0.15">
      <c r="A25" s="118"/>
      <c r="B25" s="133"/>
      <c r="C25" s="134"/>
      <c r="D25" s="134"/>
      <c r="E25" s="135"/>
      <c r="F25" s="195"/>
      <c r="G25" s="134"/>
      <c r="H25" s="134"/>
      <c r="I25" s="196"/>
      <c r="K25" s="60">
        <f t="shared" si="2"/>
        <v>0</v>
      </c>
      <c r="L25" s="68">
        <f t="shared" si="3"/>
        <v>0</v>
      </c>
      <c r="M25" s="64">
        <f t="shared" si="4"/>
        <v>0</v>
      </c>
      <c r="N25" s="34">
        <f t="shared" si="4"/>
        <v>0</v>
      </c>
      <c r="O25" s="34">
        <f t="shared" si="4"/>
        <v>0</v>
      </c>
      <c r="P25" s="34">
        <f t="shared" si="4"/>
        <v>0</v>
      </c>
      <c r="Q25" s="34">
        <f t="shared" si="4"/>
        <v>0</v>
      </c>
      <c r="R25" s="34">
        <f t="shared" si="4"/>
        <v>0</v>
      </c>
      <c r="S25" s="34">
        <f t="shared" si="4"/>
        <v>0</v>
      </c>
      <c r="T25" s="34">
        <f t="shared" si="4"/>
        <v>0</v>
      </c>
      <c r="U25" s="34">
        <f t="shared" si="4"/>
        <v>0</v>
      </c>
      <c r="V25" s="34">
        <f t="shared" si="4"/>
        <v>0</v>
      </c>
      <c r="W25" s="34">
        <f t="shared" si="1"/>
        <v>0</v>
      </c>
      <c r="X25" s="34">
        <f t="shared" si="4"/>
        <v>0</v>
      </c>
      <c r="Y25" s="34">
        <f t="shared" si="4"/>
        <v>0</v>
      </c>
      <c r="Z25" s="34">
        <f t="shared" si="4"/>
        <v>0</v>
      </c>
      <c r="AA25" s="34">
        <f t="shared" si="4"/>
        <v>0</v>
      </c>
      <c r="AB25" s="34">
        <f t="shared" si="4"/>
        <v>0</v>
      </c>
      <c r="AC25" s="34">
        <f t="shared" si="4"/>
        <v>0</v>
      </c>
      <c r="AD25" s="34">
        <f t="shared" si="6"/>
        <v>0</v>
      </c>
      <c r="AE25" s="34">
        <f t="shared" si="6"/>
        <v>0</v>
      </c>
      <c r="AF25" s="34">
        <f t="shared" si="6"/>
        <v>0</v>
      </c>
      <c r="AG25" s="34">
        <f t="shared" si="6"/>
        <v>0</v>
      </c>
      <c r="AH25" s="34">
        <f t="shared" si="6"/>
        <v>0</v>
      </c>
      <c r="AI25" s="34">
        <f t="shared" si="6"/>
        <v>0</v>
      </c>
      <c r="AJ25" s="34">
        <f t="shared" si="6"/>
        <v>0</v>
      </c>
      <c r="AK25" s="34">
        <f t="shared" si="6"/>
        <v>0</v>
      </c>
      <c r="AL25" s="34">
        <f t="shared" si="6"/>
        <v>0</v>
      </c>
      <c r="AM25" s="34">
        <f t="shared" si="6"/>
        <v>0</v>
      </c>
      <c r="AN25" s="51">
        <f t="shared" si="6"/>
        <v>0</v>
      </c>
    </row>
    <row r="26" spans="1:40" ht="14.25" x14ac:dyDescent="0.15">
      <c r="A26" s="118"/>
      <c r="B26" s="133"/>
      <c r="C26" s="134"/>
      <c r="D26" s="134"/>
      <c r="E26" s="135"/>
      <c r="F26" s="195"/>
      <c r="G26" s="134"/>
      <c r="H26" s="134"/>
      <c r="I26" s="196"/>
      <c r="K26" s="60">
        <f t="shared" si="2"/>
        <v>0</v>
      </c>
      <c r="L26" s="68">
        <f t="shared" si="3"/>
        <v>0</v>
      </c>
      <c r="M26" s="64">
        <f t="shared" si="4"/>
        <v>0</v>
      </c>
      <c r="N26" s="34">
        <f t="shared" si="4"/>
        <v>0</v>
      </c>
      <c r="O26" s="34">
        <f t="shared" si="4"/>
        <v>0</v>
      </c>
      <c r="P26" s="34">
        <f t="shared" si="4"/>
        <v>0</v>
      </c>
      <c r="Q26" s="34">
        <f t="shared" si="4"/>
        <v>0</v>
      </c>
      <c r="R26" s="34">
        <f t="shared" si="4"/>
        <v>0</v>
      </c>
      <c r="S26" s="34">
        <f t="shared" si="4"/>
        <v>0</v>
      </c>
      <c r="T26" s="34">
        <f t="shared" si="4"/>
        <v>0</v>
      </c>
      <c r="U26" s="34">
        <f t="shared" si="4"/>
        <v>0</v>
      </c>
      <c r="V26" s="34">
        <f t="shared" si="4"/>
        <v>0</v>
      </c>
      <c r="W26" s="34">
        <f t="shared" si="1"/>
        <v>0</v>
      </c>
      <c r="X26" s="34">
        <f t="shared" si="4"/>
        <v>0</v>
      </c>
      <c r="Y26" s="34">
        <f t="shared" si="4"/>
        <v>0</v>
      </c>
      <c r="Z26" s="34">
        <f t="shared" si="4"/>
        <v>0</v>
      </c>
      <c r="AA26" s="34">
        <f t="shared" si="4"/>
        <v>0</v>
      </c>
      <c r="AB26" s="34">
        <f t="shared" si="4"/>
        <v>0</v>
      </c>
      <c r="AC26" s="34">
        <f t="shared" si="4"/>
        <v>0</v>
      </c>
      <c r="AD26" s="34">
        <f t="shared" si="6"/>
        <v>0</v>
      </c>
      <c r="AE26" s="34">
        <f t="shared" si="6"/>
        <v>0</v>
      </c>
      <c r="AF26" s="34">
        <f t="shared" si="6"/>
        <v>0</v>
      </c>
      <c r="AG26" s="34">
        <f t="shared" si="6"/>
        <v>0</v>
      </c>
      <c r="AH26" s="34">
        <f t="shared" si="6"/>
        <v>0</v>
      </c>
      <c r="AI26" s="34">
        <f t="shared" si="6"/>
        <v>0</v>
      </c>
      <c r="AJ26" s="34">
        <f t="shared" si="6"/>
        <v>0</v>
      </c>
      <c r="AK26" s="34">
        <f t="shared" si="6"/>
        <v>0</v>
      </c>
      <c r="AL26" s="34">
        <f t="shared" si="6"/>
        <v>0</v>
      </c>
      <c r="AM26" s="34">
        <f t="shared" si="6"/>
        <v>0</v>
      </c>
      <c r="AN26" s="51">
        <f t="shared" si="6"/>
        <v>0</v>
      </c>
    </row>
    <row r="27" spans="1:40" ht="14.25" x14ac:dyDescent="0.15">
      <c r="A27" s="118"/>
      <c r="B27" s="133"/>
      <c r="C27" s="134"/>
      <c r="D27" s="134"/>
      <c r="E27" s="135"/>
      <c r="F27" s="185"/>
      <c r="G27" s="185"/>
      <c r="H27" s="185"/>
      <c r="I27" s="186"/>
      <c r="K27" s="60">
        <f t="shared" si="2"/>
        <v>0</v>
      </c>
      <c r="L27" s="68">
        <f t="shared" si="3"/>
        <v>0</v>
      </c>
      <c r="M27" s="64">
        <f t="shared" si="4"/>
        <v>0</v>
      </c>
      <c r="N27" s="34">
        <f t="shared" si="4"/>
        <v>0</v>
      </c>
      <c r="O27" s="34">
        <f t="shared" si="4"/>
        <v>0</v>
      </c>
      <c r="P27" s="34">
        <f t="shared" si="4"/>
        <v>0</v>
      </c>
      <c r="Q27" s="34">
        <f t="shared" si="4"/>
        <v>0</v>
      </c>
      <c r="R27" s="34">
        <f t="shared" si="4"/>
        <v>0</v>
      </c>
      <c r="S27" s="34">
        <f t="shared" si="4"/>
        <v>0</v>
      </c>
      <c r="T27" s="34">
        <f t="shared" si="4"/>
        <v>0</v>
      </c>
      <c r="U27" s="34">
        <f t="shared" si="4"/>
        <v>0</v>
      </c>
      <c r="V27" s="34">
        <f t="shared" si="4"/>
        <v>0</v>
      </c>
      <c r="W27" s="34">
        <f t="shared" si="1"/>
        <v>0</v>
      </c>
      <c r="X27" s="34">
        <f t="shared" si="4"/>
        <v>0</v>
      </c>
      <c r="Y27" s="34">
        <f t="shared" si="4"/>
        <v>0</v>
      </c>
      <c r="Z27" s="34">
        <f t="shared" si="4"/>
        <v>0</v>
      </c>
      <c r="AA27" s="34">
        <f t="shared" si="4"/>
        <v>0</v>
      </c>
      <c r="AB27" s="34">
        <f t="shared" si="4"/>
        <v>0</v>
      </c>
      <c r="AC27" s="34">
        <f t="shared" si="4"/>
        <v>0</v>
      </c>
      <c r="AD27" s="34">
        <f t="shared" si="6"/>
        <v>0</v>
      </c>
      <c r="AE27" s="34">
        <f t="shared" si="6"/>
        <v>0</v>
      </c>
      <c r="AF27" s="34">
        <f t="shared" si="6"/>
        <v>0</v>
      </c>
      <c r="AG27" s="34">
        <f t="shared" si="6"/>
        <v>0</v>
      </c>
      <c r="AH27" s="34">
        <f t="shared" si="6"/>
        <v>0</v>
      </c>
      <c r="AI27" s="34">
        <f t="shared" si="6"/>
        <v>0</v>
      </c>
      <c r="AJ27" s="34">
        <f t="shared" si="6"/>
        <v>0</v>
      </c>
      <c r="AK27" s="34">
        <f t="shared" si="6"/>
        <v>0</v>
      </c>
      <c r="AL27" s="34">
        <f t="shared" si="6"/>
        <v>0</v>
      </c>
      <c r="AM27" s="34">
        <f t="shared" si="6"/>
        <v>0</v>
      </c>
      <c r="AN27" s="51">
        <f t="shared" si="6"/>
        <v>0</v>
      </c>
    </row>
    <row r="28" spans="1:40" ht="14.25" x14ac:dyDescent="0.15">
      <c r="A28" s="118"/>
      <c r="B28" s="133"/>
      <c r="C28" s="134"/>
      <c r="D28" s="134"/>
      <c r="E28" s="135"/>
      <c r="F28" s="193"/>
      <c r="G28" s="191"/>
      <c r="H28" s="191"/>
      <c r="I28" s="194"/>
      <c r="K28" s="60">
        <f t="shared" si="2"/>
        <v>0</v>
      </c>
      <c r="L28" s="68">
        <f t="shared" si="3"/>
        <v>0</v>
      </c>
      <c r="M28" s="64">
        <f t="shared" si="4"/>
        <v>0</v>
      </c>
      <c r="N28" s="34">
        <f t="shared" si="4"/>
        <v>0</v>
      </c>
      <c r="O28" s="34">
        <f t="shared" si="4"/>
        <v>0</v>
      </c>
      <c r="P28" s="34">
        <f t="shared" si="4"/>
        <v>0</v>
      </c>
      <c r="Q28" s="34">
        <f t="shared" si="4"/>
        <v>0</v>
      </c>
      <c r="R28" s="34">
        <f t="shared" si="4"/>
        <v>0</v>
      </c>
      <c r="S28" s="34">
        <f t="shared" si="4"/>
        <v>0</v>
      </c>
      <c r="T28" s="34">
        <f t="shared" si="4"/>
        <v>0</v>
      </c>
      <c r="U28" s="34">
        <f t="shared" si="4"/>
        <v>0</v>
      </c>
      <c r="V28" s="34">
        <f t="shared" si="4"/>
        <v>0</v>
      </c>
      <c r="W28" s="34">
        <f t="shared" si="1"/>
        <v>0</v>
      </c>
      <c r="X28" s="34">
        <f t="shared" si="4"/>
        <v>0</v>
      </c>
      <c r="Y28" s="34">
        <f t="shared" si="4"/>
        <v>0</v>
      </c>
      <c r="Z28" s="34">
        <f t="shared" si="4"/>
        <v>0</v>
      </c>
      <c r="AA28" s="34">
        <f t="shared" si="4"/>
        <v>0</v>
      </c>
      <c r="AB28" s="34">
        <f t="shared" si="4"/>
        <v>0</v>
      </c>
      <c r="AC28" s="34">
        <f t="shared" si="4"/>
        <v>0</v>
      </c>
      <c r="AD28" s="34">
        <f t="shared" si="6"/>
        <v>0</v>
      </c>
      <c r="AE28" s="34">
        <f t="shared" si="6"/>
        <v>0</v>
      </c>
      <c r="AF28" s="34">
        <f t="shared" si="6"/>
        <v>0</v>
      </c>
      <c r="AG28" s="34">
        <f t="shared" si="6"/>
        <v>0</v>
      </c>
      <c r="AH28" s="34">
        <f t="shared" si="6"/>
        <v>0</v>
      </c>
      <c r="AI28" s="34">
        <f t="shared" si="6"/>
        <v>0</v>
      </c>
      <c r="AJ28" s="34">
        <f t="shared" si="6"/>
        <v>0</v>
      </c>
      <c r="AK28" s="34">
        <f t="shared" si="6"/>
        <v>0</v>
      </c>
      <c r="AL28" s="34">
        <f t="shared" si="6"/>
        <v>0</v>
      </c>
      <c r="AM28" s="34">
        <f t="shared" si="6"/>
        <v>0</v>
      </c>
      <c r="AN28" s="51">
        <f t="shared" si="6"/>
        <v>0</v>
      </c>
    </row>
    <row r="29" spans="1:40" ht="14.25" x14ac:dyDescent="0.15">
      <c r="A29" s="118"/>
      <c r="B29" s="133"/>
      <c r="C29" s="134"/>
      <c r="D29" s="134"/>
      <c r="E29" s="135"/>
      <c r="F29" s="185"/>
      <c r="G29" s="185"/>
      <c r="H29" s="185"/>
      <c r="I29" s="186"/>
      <c r="K29" s="60">
        <f t="shared" si="2"/>
        <v>0</v>
      </c>
      <c r="L29" s="68">
        <f t="shared" si="3"/>
        <v>0</v>
      </c>
      <c r="M29" s="6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1"/>
        <v>0</v>
      </c>
      <c r="X29" s="34">
        <f t="shared" si="4"/>
        <v>0</v>
      </c>
      <c r="Y29" s="34">
        <f t="shared" si="4"/>
        <v>0</v>
      </c>
      <c r="Z29" s="34">
        <f t="shared" si="4"/>
        <v>0</v>
      </c>
      <c r="AA29" s="34">
        <f t="shared" si="4"/>
        <v>0</v>
      </c>
      <c r="AB29" s="34">
        <f t="shared" si="4"/>
        <v>0</v>
      </c>
      <c r="AC29" s="34">
        <f t="shared" si="4"/>
        <v>0</v>
      </c>
      <c r="AD29" s="34">
        <f t="shared" si="6"/>
        <v>0</v>
      </c>
      <c r="AE29" s="34">
        <f t="shared" si="6"/>
        <v>0</v>
      </c>
      <c r="AF29" s="34">
        <f t="shared" si="6"/>
        <v>0</v>
      </c>
      <c r="AG29" s="34">
        <f t="shared" si="6"/>
        <v>0</v>
      </c>
      <c r="AH29" s="34">
        <f t="shared" si="6"/>
        <v>0</v>
      </c>
      <c r="AI29" s="34">
        <f t="shared" si="6"/>
        <v>0</v>
      </c>
      <c r="AJ29" s="34">
        <f t="shared" si="6"/>
        <v>0</v>
      </c>
      <c r="AK29" s="34">
        <f t="shared" si="6"/>
        <v>0</v>
      </c>
      <c r="AL29" s="34">
        <f t="shared" si="6"/>
        <v>0</v>
      </c>
      <c r="AM29" s="34">
        <f t="shared" si="6"/>
        <v>0</v>
      </c>
      <c r="AN29" s="51">
        <f t="shared" si="6"/>
        <v>0</v>
      </c>
    </row>
    <row r="30" spans="1:40" ht="14.25" x14ac:dyDescent="0.15">
      <c r="A30" s="118"/>
      <c r="B30" s="133"/>
      <c r="C30" s="134"/>
      <c r="D30" s="134"/>
      <c r="E30" s="135"/>
      <c r="F30" s="185"/>
      <c r="G30" s="185"/>
      <c r="H30" s="185"/>
      <c r="I30" s="186"/>
      <c r="K30" s="60">
        <f t="shared" si="2"/>
        <v>0</v>
      </c>
      <c r="L30" s="68">
        <f t="shared" si="3"/>
        <v>0</v>
      </c>
      <c r="M30" s="64">
        <f t="shared" si="4"/>
        <v>0</v>
      </c>
      <c r="N30" s="34">
        <f t="shared" si="4"/>
        <v>0</v>
      </c>
      <c r="O30" s="34">
        <f t="shared" si="4"/>
        <v>0</v>
      </c>
      <c r="P30" s="34">
        <f t="shared" si="4"/>
        <v>0</v>
      </c>
      <c r="Q30" s="34">
        <f t="shared" si="4"/>
        <v>0</v>
      </c>
      <c r="R30" s="34">
        <f t="shared" si="4"/>
        <v>0</v>
      </c>
      <c r="S30" s="34">
        <f t="shared" si="4"/>
        <v>0</v>
      </c>
      <c r="T30" s="34">
        <f t="shared" si="4"/>
        <v>0</v>
      </c>
      <c r="U30" s="34">
        <f t="shared" si="4"/>
        <v>0</v>
      </c>
      <c r="V30" s="34">
        <f t="shared" si="4"/>
        <v>0</v>
      </c>
      <c r="W30" s="34">
        <f t="shared" si="1"/>
        <v>0</v>
      </c>
      <c r="X30" s="34">
        <f t="shared" si="4"/>
        <v>0</v>
      </c>
      <c r="Y30" s="34">
        <f t="shared" si="4"/>
        <v>0</v>
      </c>
      <c r="Z30" s="34">
        <f t="shared" si="4"/>
        <v>0</v>
      </c>
      <c r="AA30" s="34">
        <f t="shared" si="4"/>
        <v>0</v>
      </c>
      <c r="AB30" s="34">
        <f t="shared" si="4"/>
        <v>0</v>
      </c>
      <c r="AC30" s="34">
        <f t="shared" si="4"/>
        <v>0</v>
      </c>
      <c r="AD30" s="34">
        <f t="shared" si="6"/>
        <v>0</v>
      </c>
      <c r="AE30" s="34">
        <f t="shared" si="6"/>
        <v>0</v>
      </c>
      <c r="AF30" s="34">
        <f t="shared" si="6"/>
        <v>0</v>
      </c>
      <c r="AG30" s="34">
        <f t="shared" si="6"/>
        <v>0</v>
      </c>
      <c r="AH30" s="34">
        <f t="shared" si="6"/>
        <v>0</v>
      </c>
      <c r="AI30" s="34">
        <f t="shared" si="6"/>
        <v>0</v>
      </c>
      <c r="AJ30" s="34">
        <f t="shared" si="6"/>
        <v>0</v>
      </c>
      <c r="AK30" s="34">
        <f t="shared" si="6"/>
        <v>0</v>
      </c>
      <c r="AL30" s="34">
        <f t="shared" si="6"/>
        <v>0</v>
      </c>
      <c r="AM30" s="34">
        <f t="shared" si="6"/>
        <v>0</v>
      </c>
      <c r="AN30" s="51">
        <f t="shared" si="6"/>
        <v>0</v>
      </c>
    </row>
    <row r="31" spans="1:40" ht="14.25" x14ac:dyDescent="0.15">
      <c r="A31" s="118"/>
      <c r="B31" s="133"/>
      <c r="C31" s="134"/>
      <c r="D31" s="134"/>
      <c r="E31" s="135"/>
      <c r="F31" s="185"/>
      <c r="G31" s="185"/>
      <c r="H31" s="185"/>
      <c r="I31" s="186"/>
      <c r="K31" s="60">
        <f t="shared" si="2"/>
        <v>0</v>
      </c>
      <c r="L31" s="68">
        <f t="shared" si="3"/>
        <v>0</v>
      </c>
      <c r="M31" s="64">
        <f t="shared" si="4"/>
        <v>0</v>
      </c>
      <c r="N31" s="34">
        <f t="shared" si="4"/>
        <v>0</v>
      </c>
      <c r="O31" s="34">
        <f t="shared" si="4"/>
        <v>0</v>
      </c>
      <c r="P31" s="34">
        <f t="shared" si="4"/>
        <v>0</v>
      </c>
      <c r="Q31" s="34">
        <f t="shared" si="4"/>
        <v>0</v>
      </c>
      <c r="R31" s="34">
        <f t="shared" si="4"/>
        <v>0</v>
      </c>
      <c r="S31" s="34">
        <f t="shared" ref="S31:AI42" si="7">COUNTIF($F31,"*"&amp;S$5&amp;"*")</f>
        <v>0</v>
      </c>
      <c r="T31" s="34">
        <f t="shared" si="7"/>
        <v>0</v>
      </c>
      <c r="U31" s="34">
        <f t="shared" si="7"/>
        <v>0</v>
      </c>
      <c r="V31" s="34">
        <f t="shared" si="7"/>
        <v>0</v>
      </c>
      <c r="W31" s="34">
        <f t="shared" si="7"/>
        <v>0</v>
      </c>
      <c r="X31" s="34">
        <f t="shared" si="7"/>
        <v>0</v>
      </c>
      <c r="Y31" s="34">
        <f t="shared" si="7"/>
        <v>0</v>
      </c>
      <c r="Z31" s="34">
        <f t="shared" si="7"/>
        <v>0</v>
      </c>
      <c r="AA31" s="34">
        <f t="shared" si="7"/>
        <v>0</v>
      </c>
      <c r="AB31" s="34">
        <f t="shared" si="7"/>
        <v>0</v>
      </c>
      <c r="AC31" s="34">
        <f t="shared" si="7"/>
        <v>0</v>
      </c>
      <c r="AD31" s="34">
        <f t="shared" si="7"/>
        <v>0</v>
      </c>
      <c r="AE31" s="34">
        <f t="shared" si="7"/>
        <v>0</v>
      </c>
      <c r="AF31" s="34">
        <f t="shared" si="7"/>
        <v>0</v>
      </c>
      <c r="AG31" s="34">
        <f t="shared" si="7"/>
        <v>0</v>
      </c>
      <c r="AH31" s="34">
        <f t="shared" si="7"/>
        <v>0</v>
      </c>
      <c r="AI31" s="34">
        <f t="shared" si="7"/>
        <v>0</v>
      </c>
      <c r="AJ31" s="34">
        <f t="shared" si="6"/>
        <v>0</v>
      </c>
      <c r="AK31" s="34">
        <f t="shared" si="6"/>
        <v>0</v>
      </c>
      <c r="AL31" s="34">
        <f t="shared" si="6"/>
        <v>0</v>
      </c>
      <c r="AM31" s="34">
        <f t="shared" si="6"/>
        <v>0</v>
      </c>
      <c r="AN31" s="51">
        <f t="shared" si="6"/>
        <v>0</v>
      </c>
    </row>
    <row r="32" spans="1:40" ht="14.25" x14ac:dyDescent="0.15">
      <c r="A32" s="118"/>
      <c r="B32" s="133"/>
      <c r="C32" s="134"/>
      <c r="D32" s="134"/>
      <c r="E32" s="135"/>
      <c r="F32" s="185"/>
      <c r="G32" s="185"/>
      <c r="H32" s="185"/>
      <c r="I32" s="186"/>
      <c r="K32" s="60">
        <f t="shared" si="2"/>
        <v>0</v>
      </c>
      <c r="L32" s="68">
        <f t="shared" si="3"/>
        <v>0</v>
      </c>
      <c r="M32" s="64">
        <f t="shared" ref="M32:AC42" si="8">COUNTIF($F32,"*"&amp;M$5&amp;"*")</f>
        <v>0</v>
      </c>
      <c r="N32" s="34">
        <f t="shared" si="8"/>
        <v>0</v>
      </c>
      <c r="O32" s="34">
        <f t="shared" si="8"/>
        <v>0</v>
      </c>
      <c r="P32" s="34">
        <f t="shared" si="8"/>
        <v>0</v>
      </c>
      <c r="Q32" s="34">
        <f t="shared" si="8"/>
        <v>0</v>
      </c>
      <c r="R32" s="34">
        <f t="shared" si="8"/>
        <v>0</v>
      </c>
      <c r="S32" s="34">
        <f t="shared" si="8"/>
        <v>0</v>
      </c>
      <c r="T32" s="34">
        <f t="shared" si="8"/>
        <v>0</v>
      </c>
      <c r="U32" s="34">
        <f t="shared" si="8"/>
        <v>0</v>
      </c>
      <c r="V32" s="34">
        <f t="shared" si="8"/>
        <v>0</v>
      </c>
      <c r="W32" s="34">
        <f t="shared" si="8"/>
        <v>0</v>
      </c>
      <c r="X32" s="34">
        <f t="shared" si="8"/>
        <v>0</v>
      </c>
      <c r="Y32" s="34">
        <f t="shared" si="8"/>
        <v>0</v>
      </c>
      <c r="Z32" s="34">
        <f t="shared" si="8"/>
        <v>0</v>
      </c>
      <c r="AA32" s="34">
        <f t="shared" si="8"/>
        <v>0</v>
      </c>
      <c r="AB32" s="34">
        <f t="shared" si="8"/>
        <v>0</v>
      </c>
      <c r="AC32" s="34">
        <f t="shared" si="8"/>
        <v>0</v>
      </c>
      <c r="AD32" s="34">
        <f t="shared" si="7"/>
        <v>0</v>
      </c>
      <c r="AE32" s="34">
        <f t="shared" si="7"/>
        <v>0</v>
      </c>
      <c r="AF32" s="34">
        <f t="shared" si="7"/>
        <v>0</v>
      </c>
      <c r="AG32" s="34">
        <f t="shared" si="7"/>
        <v>0</v>
      </c>
      <c r="AH32" s="34">
        <f t="shared" si="7"/>
        <v>0</v>
      </c>
      <c r="AI32" s="34">
        <f t="shared" si="7"/>
        <v>0</v>
      </c>
      <c r="AJ32" s="34">
        <f t="shared" si="6"/>
        <v>0</v>
      </c>
      <c r="AK32" s="34">
        <f t="shared" si="6"/>
        <v>0</v>
      </c>
      <c r="AL32" s="34">
        <f t="shared" si="6"/>
        <v>0</v>
      </c>
      <c r="AM32" s="34">
        <f t="shared" si="6"/>
        <v>0</v>
      </c>
      <c r="AN32" s="51">
        <f t="shared" si="6"/>
        <v>0</v>
      </c>
    </row>
    <row r="33" spans="1:40" ht="14.25" x14ac:dyDescent="0.15">
      <c r="A33" s="118"/>
      <c r="B33" s="133"/>
      <c r="C33" s="134"/>
      <c r="D33" s="134"/>
      <c r="E33" s="135"/>
      <c r="F33" s="185"/>
      <c r="G33" s="185"/>
      <c r="H33" s="185"/>
      <c r="I33" s="186"/>
      <c r="K33" s="60">
        <f t="shared" si="2"/>
        <v>0</v>
      </c>
      <c r="L33" s="68">
        <f t="shared" si="3"/>
        <v>0</v>
      </c>
      <c r="M33" s="64">
        <f t="shared" si="8"/>
        <v>0</v>
      </c>
      <c r="N33" s="34">
        <f t="shared" si="8"/>
        <v>0</v>
      </c>
      <c r="O33" s="34">
        <f t="shared" si="8"/>
        <v>0</v>
      </c>
      <c r="P33" s="34">
        <f t="shared" si="8"/>
        <v>0</v>
      </c>
      <c r="Q33" s="34">
        <f t="shared" si="8"/>
        <v>0</v>
      </c>
      <c r="R33" s="34">
        <f t="shared" si="8"/>
        <v>0</v>
      </c>
      <c r="S33" s="34">
        <f t="shared" si="8"/>
        <v>0</v>
      </c>
      <c r="T33" s="34">
        <f t="shared" si="8"/>
        <v>0</v>
      </c>
      <c r="U33" s="34">
        <f t="shared" si="8"/>
        <v>0</v>
      </c>
      <c r="V33" s="34">
        <f t="shared" si="8"/>
        <v>0</v>
      </c>
      <c r="W33" s="34">
        <f t="shared" si="8"/>
        <v>0</v>
      </c>
      <c r="X33" s="34">
        <f t="shared" si="8"/>
        <v>0</v>
      </c>
      <c r="Y33" s="34">
        <f t="shared" si="8"/>
        <v>0</v>
      </c>
      <c r="Z33" s="34">
        <f t="shared" si="8"/>
        <v>0</v>
      </c>
      <c r="AA33" s="34">
        <f t="shared" si="8"/>
        <v>0</v>
      </c>
      <c r="AB33" s="34">
        <f t="shared" si="8"/>
        <v>0</v>
      </c>
      <c r="AC33" s="34">
        <f t="shared" si="8"/>
        <v>0</v>
      </c>
      <c r="AD33" s="34">
        <f t="shared" si="7"/>
        <v>0</v>
      </c>
      <c r="AE33" s="34">
        <f t="shared" si="7"/>
        <v>0</v>
      </c>
      <c r="AF33" s="34">
        <f t="shared" si="7"/>
        <v>0</v>
      </c>
      <c r="AG33" s="34">
        <f t="shared" si="7"/>
        <v>0</v>
      </c>
      <c r="AH33" s="34">
        <f t="shared" si="7"/>
        <v>0</v>
      </c>
      <c r="AI33" s="34">
        <f t="shared" si="7"/>
        <v>0</v>
      </c>
      <c r="AJ33" s="34">
        <f t="shared" si="6"/>
        <v>0</v>
      </c>
      <c r="AK33" s="34">
        <f t="shared" si="6"/>
        <v>0</v>
      </c>
      <c r="AL33" s="34">
        <f t="shared" si="6"/>
        <v>0</v>
      </c>
      <c r="AM33" s="34">
        <f t="shared" si="6"/>
        <v>0</v>
      </c>
      <c r="AN33" s="51">
        <f t="shared" si="6"/>
        <v>0</v>
      </c>
    </row>
    <row r="34" spans="1:40" ht="14.25" x14ac:dyDescent="0.15">
      <c r="A34" s="118"/>
      <c r="B34" s="133"/>
      <c r="C34" s="134"/>
      <c r="D34" s="134"/>
      <c r="E34" s="135"/>
      <c r="F34" s="185"/>
      <c r="G34" s="185"/>
      <c r="H34" s="185"/>
      <c r="I34" s="186"/>
      <c r="K34" s="60">
        <f t="shared" si="2"/>
        <v>0</v>
      </c>
      <c r="L34" s="68">
        <f t="shared" si="3"/>
        <v>0</v>
      </c>
      <c r="M34" s="64">
        <f t="shared" si="8"/>
        <v>0</v>
      </c>
      <c r="N34" s="34">
        <f t="shared" si="8"/>
        <v>0</v>
      </c>
      <c r="O34" s="34">
        <f t="shared" si="8"/>
        <v>0</v>
      </c>
      <c r="P34" s="34">
        <f t="shared" si="8"/>
        <v>0</v>
      </c>
      <c r="Q34" s="34">
        <f t="shared" si="8"/>
        <v>0</v>
      </c>
      <c r="R34" s="34">
        <f t="shared" si="8"/>
        <v>0</v>
      </c>
      <c r="S34" s="34">
        <f t="shared" si="8"/>
        <v>0</v>
      </c>
      <c r="T34" s="34">
        <f t="shared" si="8"/>
        <v>0</v>
      </c>
      <c r="U34" s="34">
        <f t="shared" si="8"/>
        <v>0</v>
      </c>
      <c r="V34" s="34">
        <f t="shared" si="8"/>
        <v>0</v>
      </c>
      <c r="W34" s="34">
        <f t="shared" si="8"/>
        <v>0</v>
      </c>
      <c r="X34" s="34">
        <f t="shared" si="8"/>
        <v>0</v>
      </c>
      <c r="Y34" s="34">
        <f t="shared" si="8"/>
        <v>0</v>
      </c>
      <c r="Z34" s="34">
        <f t="shared" si="8"/>
        <v>0</v>
      </c>
      <c r="AA34" s="34">
        <f t="shared" si="8"/>
        <v>0</v>
      </c>
      <c r="AB34" s="34">
        <f t="shared" si="8"/>
        <v>0</v>
      </c>
      <c r="AC34" s="34">
        <f t="shared" si="8"/>
        <v>0</v>
      </c>
      <c r="AD34" s="34">
        <f t="shared" si="7"/>
        <v>0</v>
      </c>
      <c r="AE34" s="34">
        <f t="shared" si="7"/>
        <v>0</v>
      </c>
      <c r="AF34" s="34">
        <f t="shared" si="7"/>
        <v>0</v>
      </c>
      <c r="AG34" s="34">
        <f t="shared" si="7"/>
        <v>0</v>
      </c>
      <c r="AH34" s="34">
        <f t="shared" si="7"/>
        <v>0</v>
      </c>
      <c r="AI34" s="34">
        <f t="shared" si="7"/>
        <v>0</v>
      </c>
      <c r="AJ34" s="34">
        <f t="shared" si="6"/>
        <v>0</v>
      </c>
      <c r="AK34" s="34">
        <f t="shared" si="6"/>
        <v>0</v>
      </c>
      <c r="AL34" s="34">
        <f t="shared" si="6"/>
        <v>0</v>
      </c>
      <c r="AM34" s="34">
        <f t="shared" si="6"/>
        <v>0</v>
      </c>
      <c r="AN34" s="51">
        <f t="shared" si="6"/>
        <v>0</v>
      </c>
    </row>
    <row r="35" spans="1:40" ht="14.25" x14ac:dyDescent="0.15">
      <c r="A35" s="118"/>
      <c r="B35" s="133"/>
      <c r="C35" s="134"/>
      <c r="D35" s="134"/>
      <c r="E35" s="135"/>
      <c r="F35" s="185"/>
      <c r="G35" s="185"/>
      <c r="H35" s="185"/>
      <c r="I35" s="186"/>
      <c r="K35" s="60">
        <f t="shared" si="2"/>
        <v>0</v>
      </c>
      <c r="L35" s="68">
        <f t="shared" si="3"/>
        <v>0</v>
      </c>
      <c r="M35" s="64">
        <f t="shared" si="8"/>
        <v>0</v>
      </c>
      <c r="N35" s="34">
        <f t="shared" si="8"/>
        <v>0</v>
      </c>
      <c r="O35" s="34">
        <f t="shared" si="8"/>
        <v>0</v>
      </c>
      <c r="P35" s="34">
        <f t="shared" si="8"/>
        <v>0</v>
      </c>
      <c r="Q35" s="34">
        <f t="shared" si="8"/>
        <v>0</v>
      </c>
      <c r="R35" s="34">
        <f t="shared" si="8"/>
        <v>0</v>
      </c>
      <c r="S35" s="34">
        <f t="shared" si="8"/>
        <v>0</v>
      </c>
      <c r="T35" s="34">
        <f t="shared" si="8"/>
        <v>0</v>
      </c>
      <c r="U35" s="34">
        <f t="shared" si="8"/>
        <v>0</v>
      </c>
      <c r="V35" s="34">
        <f t="shared" si="8"/>
        <v>0</v>
      </c>
      <c r="W35" s="34">
        <f t="shared" si="8"/>
        <v>0</v>
      </c>
      <c r="X35" s="34">
        <f t="shared" si="8"/>
        <v>0</v>
      </c>
      <c r="Y35" s="34">
        <f t="shared" si="8"/>
        <v>0</v>
      </c>
      <c r="Z35" s="34">
        <f t="shared" si="8"/>
        <v>0</v>
      </c>
      <c r="AA35" s="34">
        <f t="shared" si="8"/>
        <v>0</v>
      </c>
      <c r="AB35" s="34">
        <f t="shared" si="8"/>
        <v>0</v>
      </c>
      <c r="AC35" s="34">
        <f t="shared" si="8"/>
        <v>0</v>
      </c>
      <c r="AD35" s="34">
        <f t="shared" si="7"/>
        <v>0</v>
      </c>
      <c r="AE35" s="34">
        <f t="shared" si="7"/>
        <v>0</v>
      </c>
      <c r="AF35" s="34">
        <f t="shared" si="7"/>
        <v>0</v>
      </c>
      <c r="AG35" s="34">
        <f t="shared" si="7"/>
        <v>0</v>
      </c>
      <c r="AH35" s="34">
        <f t="shared" si="7"/>
        <v>0</v>
      </c>
      <c r="AI35" s="34">
        <f t="shared" si="7"/>
        <v>0</v>
      </c>
      <c r="AJ35" s="34">
        <f t="shared" si="6"/>
        <v>0</v>
      </c>
      <c r="AK35" s="34">
        <f t="shared" si="6"/>
        <v>0</v>
      </c>
      <c r="AL35" s="34">
        <f t="shared" si="6"/>
        <v>0</v>
      </c>
      <c r="AM35" s="34">
        <f t="shared" si="6"/>
        <v>0</v>
      </c>
      <c r="AN35" s="51">
        <f t="shared" si="6"/>
        <v>0</v>
      </c>
    </row>
    <row r="36" spans="1:40" ht="14.25" x14ac:dyDescent="0.15">
      <c r="A36" s="118"/>
      <c r="B36" s="133"/>
      <c r="C36" s="134"/>
      <c r="D36" s="134"/>
      <c r="E36" s="135"/>
      <c r="F36" s="185"/>
      <c r="G36" s="185"/>
      <c r="H36" s="185"/>
      <c r="I36" s="186"/>
      <c r="K36" s="60">
        <f t="shared" si="2"/>
        <v>0</v>
      </c>
      <c r="L36" s="68">
        <f t="shared" si="3"/>
        <v>0</v>
      </c>
      <c r="M36" s="64">
        <f t="shared" si="8"/>
        <v>0</v>
      </c>
      <c r="N36" s="34">
        <f t="shared" si="8"/>
        <v>0</v>
      </c>
      <c r="O36" s="34">
        <f t="shared" si="8"/>
        <v>0</v>
      </c>
      <c r="P36" s="34">
        <f t="shared" si="8"/>
        <v>0</v>
      </c>
      <c r="Q36" s="34">
        <f t="shared" si="8"/>
        <v>0</v>
      </c>
      <c r="R36" s="34">
        <f t="shared" si="8"/>
        <v>0</v>
      </c>
      <c r="S36" s="34">
        <f t="shared" si="8"/>
        <v>0</v>
      </c>
      <c r="T36" s="34">
        <f t="shared" si="8"/>
        <v>0</v>
      </c>
      <c r="U36" s="34">
        <f t="shared" si="8"/>
        <v>0</v>
      </c>
      <c r="V36" s="34">
        <f t="shared" si="8"/>
        <v>0</v>
      </c>
      <c r="W36" s="34">
        <f t="shared" si="8"/>
        <v>0</v>
      </c>
      <c r="X36" s="34">
        <f t="shared" si="8"/>
        <v>0</v>
      </c>
      <c r="Y36" s="34">
        <f t="shared" si="8"/>
        <v>0</v>
      </c>
      <c r="Z36" s="34">
        <f t="shared" si="8"/>
        <v>0</v>
      </c>
      <c r="AA36" s="34">
        <f t="shared" si="8"/>
        <v>0</v>
      </c>
      <c r="AB36" s="34">
        <f t="shared" si="8"/>
        <v>0</v>
      </c>
      <c r="AC36" s="34">
        <f t="shared" si="8"/>
        <v>0</v>
      </c>
      <c r="AD36" s="34">
        <f t="shared" si="7"/>
        <v>0</v>
      </c>
      <c r="AE36" s="34">
        <f t="shared" si="7"/>
        <v>0</v>
      </c>
      <c r="AF36" s="34">
        <f t="shared" si="7"/>
        <v>0</v>
      </c>
      <c r="AG36" s="34">
        <f t="shared" si="7"/>
        <v>0</v>
      </c>
      <c r="AH36" s="34">
        <f t="shared" si="7"/>
        <v>0</v>
      </c>
      <c r="AI36" s="34">
        <f t="shared" si="7"/>
        <v>0</v>
      </c>
      <c r="AJ36" s="34">
        <f t="shared" si="6"/>
        <v>0</v>
      </c>
      <c r="AK36" s="34">
        <f t="shared" si="6"/>
        <v>0</v>
      </c>
      <c r="AL36" s="34">
        <f t="shared" si="6"/>
        <v>0</v>
      </c>
      <c r="AM36" s="34">
        <f t="shared" si="6"/>
        <v>0</v>
      </c>
      <c r="AN36" s="51">
        <f t="shared" si="6"/>
        <v>0</v>
      </c>
    </row>
    <row r="37" spans="1:40" ht="14.25" x14ac:dyDescent="0.15">
      <c r="A37" s="118"/>
      <c r="B37" s="133"/>
      <c r="C37" s="134"/>
      <c r="D37" s="134"/>
      <c r="E37" s="135"/>
      <c r="F37" s="185"/>
      <c r="G37" s="185"/>
      <c r="H37" s="185"/>
      <c r="I37" s="186"/>
      <c r="K37" s="60">
        <f t="shared" si="2"/>
        <v>0</v>
      </c>
      <c r="L37" s="68">
        <f t="shared" si="3"/>
        <v>0</v>
      </c>
      <c r="M37" s="64">
        <f t="shared" si="8"/>
        <v>0</v>
      </c>
      <c r="N37" s="34">
        <f t="shared" si="8"/>
        <v>0</v>
      </c>
      <c r="O37" s="34">
        <f t="shared" si="8"/>
        <v>0</v>
      </c>
      <c r="P37" s="34">
        <f t="shared" si="8"/>
        <v>0</v>
      </c>
      <c r="Q37" s="34">
        <f t="shared" si="8"/>
        <v>0</v>
      </c>
      <c r="R37" s="34">
        <f t="shared" si="8"/>
        <v>0</v>
      </c>
      <c r="S37" s="34">
        <f t="shared" si="8"/>
        <v>0</v>
      </c>
      <c r="T37" s="34">
        <f t="shared" si="8"/>
        <v>0</v>
      </c>
      <c r="U37" s="34">
        <f t="shared" si="8"/>
        <v>0</v>
      </c>
      <c r="V37" s="34">
        <f t="shared" si="8"/>
        <v>0</v>
      </c>
      <c r="W37" s="34">
        <f t="shared" si="8"/>
        <v>0</v>
      </c>
      <c r="X37" s="34">
        <f t="shared" si="8"/>
        <v>0</v>
      </c>
      <c r="Y37" s="34">
        <f t="shared" si="8"/>
        <v>0</v>
      </c>
      <c r="Z37" s="34">
        <f t="shared" si="8"/>
        <v>0</v>
      </c>
      <c r="AA37" s="34">
        <f t="shared" si="8"/>
        <v>0</v>
      </c>
      <c r="AB37" s="34">
        <f t="shared" si="8"/>
        <v>0</v>
      </c>
      <c r="AC37" s="34">
        <f t="shared" si="8"/>
        <v>0</v>
      </c>
      <c r="AD37" s="34">
        <f t="shared" si="7"/>
        <v>0</v>
      </c>
      <c r="AE37" s="34">
        <f t="shared" si="7"/>
        <v>0</v>
      </c>
      <c r="AF37" s="34">
        <f t="shared" si="7"/>
        <v>0</v>
      </c>
      <c r="AG37" s="34">
        <f t="shared" si="7"/>
        <v>0</v>
      </c>
      <c r="AH37" s="34">
        <f t="shared" si="7"/>
        <v>0</v>
      </c>
      <c r="AI37" s="34">
        <f t="shared" si="7"/>
        <v>0</v>
      </c>
      <c r="AJ37" s="34">
        <f t="shared" si="6"/>
        <v>0</v>
      </c>
      <c r="AK37" s="34">
        <f t="shared" si="6"/>
        <v>0</v>
      </c>
      <c r="AL37" s="34">
        <f t="shared" si="6"/>
        <v>0</v>
      </c>
      <c r="AM37" s="34">
        <f t="shared" si="6"/>
        <v>0</v>
      </c>
      <c r="AN37" s="51">
        <f t="shared" si="6"/>
        <v>0</v>
      </c>
    </row>
    <row r="38" spans="1:40" ht="14.25" x14ac:dyDescent="0.15">
      <c r="A38" s="118"/>
      <c r="B38" s="133"/>
      <c r="C38" s="134"/>
      <c r="D38" s="134"/>
      <c r="E38" s="135"/>
      <c r="F38" s="185"/>
      <c r="G38" s="185"/>
      <c r="H38" s="185"/>
      <c r="I38" s="186"/>
      <c r="K38" s="60">
        <f t="shared" si="2"/>
        <v>0</v>
      </c>
      <c r="L38" s="68">
        <f t="shared" si="3"/>
        <v>0</v>
      </c>
      <c r="M38" s="64">
        <f t="shared" si="8"/>
        <v>0</v>
      </c>
      <c r="N38" s="34">
        <f t="shared" si="8"/>
        <v>0</v>
      </c>
      <c r="O38" s="34">
        <f t="shared" si="8"/>
        <v>0</v>
      </c>
      <c r="P38" s="34">
        <f t="shared" si="8"/>
        <v>0</v>
      </c>
      <c r="Q38" s="34">
        <f t="shared" si="8"/>
        <v>0</v>
      </c>
      <c r="R38" s="34">
        <f t="shared" si="8"/>
        <v>0</v>
      </c>
      <c r="S38" s="34">
        <f t="shared" si="8"/>
        <v>0</v>
      </c>
      <c r="T38" s="34">
        <f t="shared" si="8"/>
        <v>0</v>
      </c>
      <c r="U38" s="34">
        <f t="shared" si="8"/>
        <v>0</v>
      </c>
      <c r="V38" s="34">
        <f t="shared" si="8"/>
        <v>0</v>
      </c>
      <c r="W38" s="34">
        <f t="shared" si="8"/>
        <v>0</v>
      </c>
      <c r="X38" s="34">
        <f t="shared" si="8"/>
        <v>0</v>
      </c>
      <c r="Y38" s="34">
        <f t="shared" si="8"/>
        <v>0</v>
      </c>
      <c r="Z38" s="34">
        <f t="shared" si="8"/>
        <v>0</v>
      </c>
      <c r="AA38" s="34">
        <f t="shared" si="8"/>
        <v>0</v>
      </c>
      <c r="AB38" s="34">
        <f t="shared" si="8"/>
        <v>0</v>
      </c>
      <c r="AC38" s="34">
        <f t="shared" si="8"/>
        <v>0</v>
      </c>
      <c r="AD38" s="34">
        <f t="shared" si="7"/>
        <v>0</v>
      </c>
      <c r="AE38" s="34">
        <f t="shared" si="7"/>
        <v>0</v>
      </c>
      <c r="AF38" s="34">
        <f t="shared" si="7"/>
        <v>0</v>
      </c>
      <c r="AG38" s="34">
        <f t="shared" si="7"/>
        <v>0</v>
      </c>
      <c r="AH38" s="34">
        <f t="shared" si="7"/>
        <v>0</v>
      </c>
      <c r="AI38" s="34">
        <f t="shared" si="7"/>
        <v>0</v>
      </c>
      <c r="AJ38" s="34">
        <f t="shared" si="6"/>
        <v>0</v>
      </c>
      <c r="AK38" s="34">
        <f t="shared" si="6"/>
        <v>0</v>
      </c>
      <c r="AL38" s="34">
        <f t="shared" si="6"/>
        <v>0</v>
      </c>
      <c r="AM38" s="34">
        <f t="shared" si="6"/>
        <v>0</v>
      </c>
      <c r="AN38" s="51">
        <f t="shared" si="6"/>
        <v>0</v>
      </c>
    </row>
    <row r="39" spans="1:40" ht="14.25" x14ac:dyDescent="0.15">
      <c r="A39" s="118"/>
      <c r="B39" s="184"/>
      <c r="C39" s="185"/>
      <c r="D39" s="185"/>
      <c r="E39" s="185"/>
      <c r="F39" s="185"/>
      <c r="G39" s="185"/>
      <c r="H39" s="185"/>
      <c r="I39" s="186"/>
      <c r="K39" s="60">
        <f t="shared" si="2"/>
        <v>0</v>
      </c>
      <c r="L39" s="68">
        <f t="shared" si="3"/>
        <v>0</v>
      </c>
      <c r="M39" s="64">
        <f t="shared" si="8"/>
        <v>0</v>
      </c>
      <c r="N39" s="34">
        <f t="shared" si="8"/>
        <v>0</v>
      </c>
      <c r="O39" s="34">
        <f t="shared" si="8"/>
        <v>0</v>
      </c>
      <c r="P39" s="34">
        <f t="shared" si="8"/>
        <v>0</v>
      </c>
      <c r="Q39" s="34">
        <f t="shared" si="8"/>
        <v>0</v>
      </c>
      <c r="R39" s="34">
        <f t="shared" si="8"/>
        <v>0</v>
      </c>
      <c r="S39" s="34">
        <f t="shared" si="8"/>
        <v>0</v>
      </c>
      <c r="T39" s="34">
        <f t="shared" si="8"/>
        <v>0</v>
      </c>
      <c r="U39" s="34">
        <f t="shared" si="8"/>
        <v>0</v>
      </c>
      <c r="V39" s="34">
        <f t="shared" si="8"/>
        <v>0</v>
      </c>
      <c r="W39" s="34">
        <f t="shared" si="8"/>
        <v>0</v>
      </c>
      <c r="X39" s="34">
        <f t="shared" si="8"/>
        <v>0</v>
      </c>
      <c r="Y39" s="34">
        <f t="shared" si="8"/>
        <v>0</v>
      </c>
      <c r="Z39" s="34">
        <f t="shared" si="8"/>
        <v>0</v>
      </c>
      <c r="AA39" s="34">
        <f t="shared" si="8"/>
        <v>0</v>
      </c>
      <c r="AB39" s="34">
        <f t="shared" si="8"/>
        <v>0</v>
      </c>
      <c r="AC39" s="34">
        <f t="shared" si="8"/>
        <v>0</v>
      </c>
      <c r="AD39" s="34">
        <f t="shared" si="7"/>
        <v>0</v>
      </c>
      <c r="AE39" s="34">
        <f t="shared" si="7"/>
        <v>0</v>
      </c>
      <c r="AF39" s="34">
        <f t="shared" si="7"/>
        <v>0</v>
      </c>
      <c r="AG39" s="34">
        <f t="shared" si="7"/>
        <v>0</v>
      </c>
      <c r="AH39" s="34">
        <f t="shared" si="7"/>
        <v>0</v>
      </c>
      <c r="AI39" s="34">
        <f t="shared" si="7"/>
        <v>0</v>
      </c>
      <c r="AJ39" s="34">
        <f t="shared" si="6"/>
        <v>0</v>
      </c>
      <c r="AK39" s="34">
        <f t="shared" si="6"/>
        <v>0</v>
      </c>
      <c r="AL39" s="34">
        <f t="shared" si="6"/>
        <v>0</v>
      </c>
      <c r="AM39" s="34">
        <f t="shared" si="6"/>
        <v>0</v>
      </c>
      <c r="AN39" s="51">
        <f t="shared" si="6"/>
        <v>0</v>
      </c>
    </row>
    <row r="40" spans="1:40" ht="14.25" x14ac:dyDescent="0.15">
      <c r="A40" s="118"/>
      <c r="B40" s="190"/>
      <c r="C40" s="191"/>
      <c r="D40" s="191"/>
      <c r="E40" s="192"/>
      <c r="F40" s="185"/>
      <c r="G40" s="185"/>
      <c r="H40" s="185"/>
      <c r="I40" s="186"/>
      <c r="K40" s="60">
        <f t="shared" si="2"/>
        <v>0</v>
      </c>
      <c r="L40" s="68">
        <f t="shared" si="3"/>
        <v>0</v>
      </c>
      <c r="M40" s="64">
        <f t="shared" si="8"/>
        <v>0</v>
      </c>
      <c r="N40" s="34">
        <f t="shared" si="8"/>
        <v>0</v>
      </c>
      <c r="O40" s="34">
        <f t="shared" si="8"/>
        <v>0</v>
      </c>
      <c r="P40" s="34">
        <f t="shared" si="8"/>
        <v>0</v>
      </c>
      <c r="Q40" s="34">
        <f t="shared" si="8"/>
        <v>0</v>
      </c>
      <c r="R40" s="34">
        <f t="shared" si="8"/>
        <v>0</v>
      </c>
      <c r="S40" s="34">
        <f t="shared" si="8"/>
        <v>0</v>
      </c>
      <c r="T40" s="34">
        <f t="shared" si="8"/>
        <v>0</v>
      </c>
      <c r="U40" s="34">
        <f t="shared" si="8"/>
        <v>0</v>
      </c>
      <c r="V40" s="34">
        <f t="shared" si="8"/>
        <v>0</v>
      </c>
      <c r="W40" s="34">
        <f t="shared" si="8"/>
        <v>0</v>
      </c>
      <c r="X40" s="34">
        <f t="shared" si="8"/>
        <v>0</v>
      </c>
      <c r="Y40" s="34">
        <f t="shared" si="8"/>
        <v>0</v>
      </c>
      <c r="Z40" s="34">
        <f t="shared" si="8"/>
        <v>0</v>
      </c>
      <c r="AA40" s="34">
        <f t="shared" si="8"/>
        <v>0</v>
      </c>
      <c r="AB40" s="34">
        <f t="shared" si="8"/>
        <v>0</v>
      </c>
      <c r="AC40" s="34">
        <f t="shared" si="8"/>
        <v>0</v>
      </c>
      <c r="AD40" s="34">
        <f t="shared" si="7"/>
        <v>0</v>
      </c>
      <c r="AE40" s="34">
        <f t="shared" si="7"/>
        <v>0</v>
      </c>
      <c r="AF40" s="34">
        <f t="shared" si="7"/>
        <v>0</v>
      </c>
      <c r="AG40" s="34">
        <f t="shared" si="7"/>
        <v>0</v>
      </c>
      <c r="AH40" s="34">
        <f t="shared" si="7"/>
        <v>0</v>
      </c>
      <c r="AI40" s="34">
        <f t="shared" si="7"/>
        <v>0</v>
      </c>
      <c r="AJ40" s="34">
        <f t="shared" si="6"/>
        <v>0</v>
      </c>
      <c r="AK40" s="34">
        <f t="shared" si="6"/>
        <v>0</v>
      </c>
      <c r="AL40" s="34">
        <f t="shared" si="6"/>
        <v>0</v>
      </c>
      <c r="AM40" s="34">
        <f t="shared" si="6"/>
        <v>0</v>
      </c>
      <c r="AN40" s="51">
        <f t="shared" si="6"/>
        <v>0</v>
      </c>
    </row>
    <row r="41" spans="1:40" ht="14.25" x14ac:dyDescent="0.15">
      <c r="A41" s="118"/>
      <c r="B41" s="184"/>
      <c r="C41" s="185"/>
      <c r="D41" s="185"/>
      <c r="E41" s="185"/>
      <c r="F41" s="185"/>
      <c r="G41" s="185"/>
      <c r="H41" s="185"/>
      <c r="I41" s="186"/>
      <c r="K41" s="60">
        <f t="shared" si="2"/>
        <v>0</v>
      </c>
      <c r="L41" s="68">
        <f t="shared" si="3"/>
        <v>0</v>
      </c>
      <c r="M41" s="64">
        <f t="shared" si="8"/>
        <v>0</v>
      </c>
      <c r="N41" s="34">
        <f t="shared" si="8"/>
        <v>0</v>
      </c>
      <c r="O41" s="34">
        <f t="shared" si="8"/>
        <v>0</v>
      </c>
      <c r="P41" s="34">
        <f t="shared" si="8"/>
        <v>0</v>
      </c>
      <c r="Q41" s="34">
        <f t="shared" si="8"/>
        <v>0</v>
      </c>
      <c r="R41" s="34">
        <f t="shared" si="8"/>
        <v>0</v>
      </c>
      <c r="S41" s="34">
        <f t="shared" si="8"/>
        <v>0</v>
      </c>
      <c r="T41" s="34">
        <f t="shared" si="8"/>
        <v>0</v>
      </c>
      <c r="U41" s="34">
        <f t="shared" si="8"/>
        <v>0</v>
      </c>
      <c r="V41" s="34">
        <f t="shared" si="8"/>
        <v>0</v>
      </c>
      <c r="W41" s="34">
        <f t="shared" si="8"/>
        <v>0</v>
      </c>
      <c r="X41" s="34">
        <f t="shared" si="8"/>
        <v>0</v>
      </c>
      <c r="Y41" s="34">
        <f t="shared" si="8"/>
        <v>0</v>
      </c>
      <c r="Z41" s="34">
        <f t="shared" si="8"/>
        <v>0</v>
      </c>
      <c r="AA41" s="34">
        <f t="shared" si="8"/>
        <v>0</v>
      </c>
      <c r="AB41" s="34">
        <f t="shared" si="8"/>
        <v>0</v>
      </c>
      <c r="AC41" s="34">
        <f t="shared" si="8"/>
        <v>0</v>
      </c>
      <c r="AD41" s="34">
        <f t="shared" si="7"/>
        <v>0</v>
      </c>
      <c r="AE41" s="34">
        <f t="shared" si="7"/>
        <v>0</v>
      </c>
      <c r="AF41" s="34">
        <f t="shared" si="7"/>
        <v>0</v>
      </c>
      <c r="AG41" s="34">
        <f t="shared" si="7"/>
        <v>0</v>
      </c>
      <c r="AH41" s="34">
        <f t="shared" si="7"/>
        <v>0</v>
      </c>
      <c r="AI41" s="34">
        <f t="shared" si="7"/>
        <v>0</v>
      </c>
      <c r="AJ41" s="34">
        <f t="shared" si="6"/>
        <v>0</v>
      </c>
      <c r="AK41" s="34">
        <f t="shared" si="6"/>
        <v>0</v>
      </c>
      <c r="AL41" s="34">
        <f t="shared" si="6"/>
        <v>0</v>
      </c>
      <c r="AM41" s="34">
        <f t="shared" si="6"/>
        <v>0</v>
      </c>
      <c r="AN41" s="51">
        <f t="shared" si="6"/>
        <v>0</v>
      </c>
    </row>
    <row r="42" spans="1:40" ht="15" thickBot="1" x14ac:dyDescent="0.2">
      <c r="A42" s="119"/>
      <c r="B42" s="187"/>
      <c r="C42" s="188"/>
      <c r="D42" s="188"/>
      <c r="E42" s="188"/>
      <c r="F42" s="188"/>
      <c r="G42" s="188"/>
      <c r="H42" s="188"/>
      <c r="I42" s="189"/>
      <c r="K42" s="70">
        <f t="shared" si="2"/>
        <v>0</v>
      </c>
      <c r="L42" s="71">
        <f t="shared" si="3"/>
        <v>0</v>
      </c>
      <c r="M42" s="72">
        <f t="shared" si="8"/>
        <v>0</v>
      </c>
      <c r="N42" s="73">
        <f t="shared" si="8"/>
        <v>0</v>
      </c>
      <c r="O42" s="73">
        <f t="shared" si="8"/>
        <v>0</v>
      </c>
      <c r="P42" s="73">
        <f t="shared" si="8"/>
        <v>0</v>
      </c>
      <c r="Q42" s="73">
        <f t="shared" si="8"/>
        <v>0</v>
      </c>
      <c r="R42" s="73">
        <f t="shared" si="8"/>
        <v>0</v>
      </c>
      <c r="S42" s="73">
        <f t="shared" si="8"/>
        <v>0</v>
      </c>
      <c r="T42" s="73">
        <f t="shared" si="8"/>
        <v>0</v>
      </c>
      <c r="U42" s="73">
        <f t="shared" si="8"/>
        <v>0</v>
      </c>
      <c r="V42" s="73">
        <f t="shared" si="8"/>
        <v>0</v>
      </c>
      <c r="W42" s="73">
        <f t="shared" si="8"/>
        <v>0</v>
      </c>
      <c r="X42" s="73">
        <f t="shared" si="8"/>
        <v>0</v>
      </c>
      <c r="Y42" s="73">
        <f t="shared" si="8"/>
        <v>0</v>
      </c>
      <c r="Z42" s="73">
        <f t="shared" si="8"/>
        <v>0</v>
      </c>
      <c r="AA42" s="73">
        <f t="shared" si="8"/>
        <v>0</v>
      </c>
      <c r="AB42" s="73">
        <f t="shared" si="8"/>
        <v>0</v>
      </c>
      <c r="AC42" s="73">
        <f t="shared" si="8"/>
        <v>0</v>
      </c>
      <c r="AD42" s="73">
        <f t="shared" si="7"/>
        <v>0</v>
      </c>
      <c r="AE42" s="73">
        <f t="shared" si="7"/>
        <v>0</v>
      </c>
      <c r="AF42" s="73">
        <f t="shared" si="7"/>
        <v>0</v>
      </c>
      <c r="AG42" s="73">
        <f t="shared" si="7"/>
        <v>0</v>
      </c>
      <c r="AH42" s="73">
        <f t="shared" si="7"/>
        <v>0</v>
      </c>
      <c r="AI42" s="73">
        <f t="shared" si="7"/>
        <v>0</v>
      </c>
      <c r="AJ42" s="73">
        <f t="shared" si="6"/>
        <v>0</v>
      </c>
      <c r="AK42" s="73">
        <f t="shared" si="6"/>
        <v>0</v>
      </c>
      <c r="AL42" s="73">
        <f t="shared" si="6"/>
        <v>0</v>
      </c>
      <c r="AM42" s="73">
        <f t="shared" si="6"/>
        <v>0</v>
      </c>
      <c r="AN42" s="74">
        <f t="shared" si="6"/>
        <v>0</v>
      </c>
    </row>
    <row r="43" spans="1:40" ht="14.25" x14ac:dyDescent="0.15">
      <c r="A43" s="105" t="s">
        <v>65</v>
      </c>
      <c r="B43" s="108"/>
      <c r="C43" s="109"/>
      <c r="D43" s="109"/>
      <c r="E43" s="109"/>
      <c r="F43" s="109"/>
      <c r="G43" s="109"/>
      <c r="H43" s="109"/>
      <c r="I43" s="110"/>
      <c r="K43" s="75">
        <f>IF(OR($B43="",$B43="なし"),0,LEN($B43)-LEN(SUBSTITUTE($B43, "、", ""))+1)</f>
        <v>0</v>
      </c>
      <c r="L43" s="76">
        <f t="shared" si="3"/>
        <v>0</v>
      </c>
      <c r="M43" s="77">
        <f>COUNTIF($B43,"*"&amp;M$5&amp;"*")</f>
        <v>0</v>
      </c>
      <c r="N43" s="49">
        <f t="shared" ref="N43:AD45" si="9">COUNTIF($B43,"*"&amp;N$5&amp;"*")</f>
        <v>0</v>
      </c>
      <c r="O43" s="49">
        <f t="shared" si="9"/>
        <v>0</v>
      </c>
      <c r="P43" s="49">
        <f t="shared" si="9"/>
        <v>0</v>
      </c>
      <c r="Q43" s="49">
        <f t="shared" si="9"/>
        <v>0</v>
      </c>
      <c r="R43" s="49">
        <f t="shared" si="9"/>
        <v>0</v>
      </c>
      <c r="S43" s="49">
        <f t="shared" si="9"/>
        <v>0</v>
      </c>
      <c r="T43" s="49">
        <f t="shared" si="9"/>
        <v>0</v>
      </c>
      <c r="U43" s="49">
        <f t="shared" si="9"/>
        <v>0</v>
      </c>
      <c r="V43" s="49">
        <f t="shared" si="9"/>
        <v>0</v>
      </c>
      <c r="W43" s="49">
        <f t="shared" si="9"/>
        <v>0</v>
      </c>
      <c r="X43" s="49">
        <f t="shared" si="9"/>
        <v>0</v>
      </c>
      <c r="Y43" s="49">
        <f t="shared" si="9"/>
        <v>0</v>
      </c>
      <c r="Z43" s="49">
        <f t="shared" si="9"/>
        <v>0</v>
      </c>
      <c r="AA43" s="49">
        <f t="shared" si="9"/>
        <v>0</v>
      </c>
      <c r="AB43" s="49">
        <f t="shared" si="9"/>
        <v>0</v>
      </c>
      <c r="AC43" s="49">
        <f t="shared" si="9"/>
        <v>0</v>
      </c>
      <c r="AD43" s="49">
        <f t="shared" si="9"/>
        <v>0</v>
      </c>
      <c r="AE43" s="49">
        <f t="shared" ref="AE43:AN45" si="10">COUNTIF($B43,"*"&amp;AE$5&amp;"*")</f>
        <v>0</v>
      </c>
      <c r="AF43" s="49">
        <f t="shared" si="10"/>
        <v>0</v>
      </c>
      <c r="AG43" s="49">
        <f t="shared" si="10"/>
        <v>0</v>
      </c>
      <c r="AH43" s="49">
        <f t="shared" si="10"/>
        <v>0</v>
      </c>
      <c r="AI43" s="49">
        <f t="shared" si="10"/>
        <v>0</v>
      </c>
      <c r="AJ43" s="49">
        <f t="shared" si="10"/>
        <v>0</v>
      </c>
      <c r="AK43" s="49">
        <f t="shared" si="10"/>
        <v>0</v>
      </c>
      <c r="AL43" s="49">
        <f t="shared" si="10"/>
        <v>0</v>
      </c>
      <c r="AM43" s="49">
        <f t="shared" si="10"/>
        <v>0</v>
      </c>
      <c r="AN43" s="50">
        <f t="shared" si="10"/>
        <v>0</v>
      </c>
    </row>
    <row r="44" spans="1:40" ht="14.25" x14ac:dyDescent="0.15">
      <c r="A44" s="106"/>
      <c r="B44" s="111"/>
      <c r="C44" s="112"/>
      <c r="D44" s="112"/>
      <c r="E44" s="112"/>
      <c r="F44" s="112"/>
      <c r="G44" s="112"/>
      <c r="H44" s="112"/>
      <c r="I44" s="113"/>
      <c r="K44" s="60">
        <f t="shared" ref="K44:K45" si="11">IF(OR($B44="",$B44="なし"),0,LEN($B44)-LEN(SUBSTITUTE($B44, "、", ""))+1)</f>
        <v>0</v>
      </c>
      <c r="L44" s="68">
        <f t="shared" si="3"/>
        <v>0</v>
      </c>
      <c r="M44" s="64">
        <f t="shared" ref="M44:M45" si="12">COUNTIF($B44,"*"&amp;M$5&amp;"*")</f>
        <v>0</v>
      </c>
      <c r="N44" s="34">
        <f t="shared" si="9"/>
        <v>0</v>
      </c>
      <c r="O44" s="34">
        <f t="shared" si="9"/>
        <v>0</v>
      </c>
      <c r="P44" s="34">
        <f t="shared" si="9"/>
        <v>0</v>
      </c>
      <c r="Q44" s="34">
        <f t="shared" si="9"/>
        <v>0</v>
      </c>
      <c r="R44" s="34">
        <f t="shared" si="9"/>
        <v>0</v>
      </c>
      <c r="S44" s="34">
        <f t="shared" si="9"/>
        <v>0</v>
      </c>
      <c r="T44" s="34">
        <f t="shared" si="9"/>
        <v>0</v>
      </c>
      <c r="U44" s="34">
        <f t="shared" si="9"/>
        <v>0</v>
      </c>
      <c r="V44" s="34">
        <f t="shared" si="9"/>
        <v>0</v>
      </c>
      <c r="W44" s="34">
        <f t="shared" si="9"/>
        <v>0</v>
      </c>
      <c r="X44" s="34">
        <f t="shared" si="9"/>
        <v>0</v>
      </c>
      <c r="Y44" s="34">
        <f t="shared" si="9"/>
        <v>0</v>
      </c>
      <c r="Z44" s="34">
        <f t="shared" si="9"/>
        <v>0</v>
      </c>
      <c r="AA44" s="34">
        <f t="shared" si="9"/>
        <v>0</v>
      </c>
      <c r="AB44" s="34">
        <f t="shared" si="9"/>
        <v>0</v>
      </c>
      <c r="AC44" s="34">
        <f t="shared" si="9"/>
        <v>0</v>
      </c>
      <c r="AD44" s="34">
        <f t="shared" si="9"/>
        <v>0</v>
      </c>
      <c r="AE44" s="34">
        <f t="shared" si="10"/>
        <v>0</v>
      </c>
      <c r="AF44" s="34">
        <f t="shared" si="10"/>
        <v>0</v>
      </c>
      <c r="AG44" s="34">
        <f t="shared" si="10"/>
        <v>0</v>
      </c>
      <c r="AH44" s="34">
        <f t="shared" si="10"/>
        <v>0</v>
      </c>
      <c r="AI44" s="34">
        <f t="shared" si="10"/>
        <v>0</v>
      </c>
      <c r="AJ44" s="34">
        <f t="shared" si="10"/>
        <v>0</v>
      </c>
      <c r="AK44" s="34">
        <f t="shared" si="10"/>
        <v>0</v>
      </c>
      <c r="AL44" s="34">
        <f t="shared" si="10"/>
        <v>0</v>
      </c>
      <c r="AM44" s="34">
        <f t="shared" si="10"/>
        <v>0</v>
      </c>
      <c r="AN44" s="51">
        <f t="shared" si="10"/>
        <v>0</v>
      </c>
    </row>
    <row r="45" spans="1:40" ht="15" thickBot="1" x14ac:dyDescent="0.2">
      <c r="A45" s="107"/>
      <c r="B45" s="114"/>
      <c r="C45" s="115"/>
      <c r="D45" s="115"/>
      <c r="E45" s="115"/>
      <c r="F45" s="115"/>
      <c r="G45" s="115"/>
      <c r="H45" s="115"/>
      <c r="I45" s="116"/>
      <c r="K45" s="61">
        <f t="shared" si="11"/>
        <v>0</v>
      </c>
      <c r="L45" s="69">
        <f t="shared" si="3"/>
        <v>0</v>
      </c>
      <c r="M45" s="65">
        <f t="shared" si="12"/>
        <v>0</v>
      </c>
      <c r="N45" s="52">
        <f t="shared" si="9"/>
        <v>0</v>
      </c>
      <c r="O45" s="52">
        <f t="shared" si="9"/>
        <v>0</v>
      </c>
      <c r="P45" s="52">
        <f t="shared" si="9"/>
        <v>0</v>
      </c>
      <c r="Q45" s="52">
        <f t="shared" si="9"/>
        <v>0</v>
      </c>
      <c r="R45" s="52">
        <f t="shared" si="9"/>
        <v>0</v>
      </c>
      <c r="S45" s="52">
        <f t="shared" si="9"/>
        <v>0</v>
      </c>
      <c r="T45" s="52">
        <f t="shared" si="9"/>
        <v>0</v>
      </c>
      <c r="U45" s="52">
        <f t="shared" si="9"/>
        <v>0</v>
      </c>
      <c r="V45" s="52">
        <f t="shared" si="9"/>
        <v>0</v>
      </c>
      <c r="W45" s="52">
        <f t="shared" si="9"/>
        <v>0</v>
      </c>
      <c r="X45" s="52">
        <f t="shared" si="9"/>
        <v>0</v>
      </c>
      <c r="Y45" s="52">
        <f t="shared" si="9"/>
        <v>0</v>
      </c>
      <c r="Z45" s="52">
        <f t="shared" si="9"/>
        <v>0</v>
      </c>
      <c r="AA45" s="52">
        <f t="shared" si="9"/>
        <v>0</v>
      </c>
      <c r="AB45" s="52">
        <f t="shared" si="9"/>
        <v>0</v>
      </c>
      <c r="AC45" s="52">
        <f t="shared" si="9"/>
        <v>0</v>
      </c>
      <c r="AD45" s="52">
        <f t="shared" si="9"/>
        <v>0</v>
      </c>
      <c r="AE45" s="52">
        <f t="shared" si="10"/>
        <v>0</v>
      </c>
      <c r="AF45" s="52">
        <f t="shared" si="10"/>
        <v>0</v>
      </c>
      <c r="AG45" s="52">
        <f t="shared" si="10"/>
        <v>0</v>
      </c>
      <c r="AH45" s="52">
        <f t="shared" si="10"/>
        <v>0</v>
      </c>
      <c r="AI45" s="52">
        <f t="shared" si="10"/>
        <v>0</v>
      </c>
      <c r="AJ45" s="52">
        <f t="shared" si="10"/>
        <v>0</v>
      </c>
      <c r="AK45" s="52">
        <f t="shared" si="10"/>
        <v>0</v>
      </c>
      <c r="AL45" s="52">
        <f t="shared" si="10"/>
        <v>0</v>
      </c>
      <c r="AM45" s="52">
        <f t="shared" si="10"/>
        <v>0</v>
      </c>
      <c r="AN45" s="53">
        <f t="shared" si="10"/>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RWQyHfwVh+fs8FNUgDymxHJMRXQ9DitnLhd/SaDQoRS6sk5YLdhqBj/hoXq+hdaGbUad+l1dY40ITHXngQP4lg==" saltValue="+oGq/mk/cqChdmx12ZJRbg==" spinCount="100000"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44" priority="3">
      <formula>$K6&lt;&gt;$L6</formula>
    </cfRule>
  </conditionalFormatting>
  <conditionalFormatting sqref="B43:I45">
    <cfRule type="expression" dxfId="43" priority="2">
      <formula>$K43&lt;&gt;$L43</formula>
    </cfRule>
  </conditionalFormatting>
  <conditionalFormatting sqref="B43:I43 B50:I51">
    <cfRule type="expression" dxfId="42" priority="1">
      <formula>B43=""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81"/>
  <sheetViews>
    <sheetView workbookViewId="0">
      <pane ySplit="1" topLeftCell="A2" activePane="bottomLeft" state="frozen"/>
      <selection pane="bottomLeft" activeCell="B24" sqref="B2:B181"/>
    </sheetView>
  </sheetViews>
  <sheetFormatPr defaultRowHeight="13.5" x14ac:dyDescent="0.15"/>
  <cols>
    <col min="1" max="1" width="2.25" customWidth="1"/>
    <col min="2" max="2" width="22.625" bestFit="1" customWidth="1"/>
    <col min="3" max="3" width="2.25" customWidth="1"/>
  </cols>
  <sheetData>
    <row r="1" spans="2:2" x14ac:dyDescent="0.15">
      <c r="B1" t="s">
        <v>219</v>
      </c>
    </row>
    <row r="2" spans="2:2" x14ac:dyDescent="0.15">
      <c r="B2" t="s">
        <v>22</v>
      </c>
    </row>
    <row r="3" spans="2:2" x14ac:dyDescent="0.15">
      <c r="B3" t="s">
        <v>20</v>
      </c>
    </row>
    <row r="4" spans="2:2" x14ac:dyDescent="0.15">
      <c r="B4" t="s">
        <v>23</v>
      </c>
    </row>
    <row r="5" spans="2:2" x14ac:dyDescent="0.15">
      <c r="B5" t="s">
        <v>128</v>
      </c>
    </row>
    <row r="6" spans="2:2" x14ac:dyDescent="0.15">
      <c r="B6" t="s">
        <v>129</v>
      </c>
    </row>
    <row r="7" spans="2:2" x14ac:dyDescent="0.15">
      <c r="B7" t="s">
        <v>14</v>
      </c>
    </row>
    <row r="8" spans="2:2" x14ac:dyDescent="0.15">
      <c r="B8" t="s">
        <v>130</v>
      </c>
    </row>
    <row r="9" spans="2:2" x14ac:dyDescent="0.15">
      <c r="B9" t="s">
        <v>131</v>
      </c>
    </row>
    <row r="10" spans="2:2" x14ac:dyDescent="0.15">
      <c r="B10" t="s">
        <v>132</v>
      </c>
    </row>
    <row r="11" spans="2:2" x14ac:dyDescent="0.15">
      <c r="B11" t="s">
        <v>133</v>
      </c>
    </row>
    <row r="12" spans="2:2" x14ac:dyDescent="0.15">
      <c r="B12" t="s">
        <v>259</v>
      </c>
    </row>
    <row r="13" spans="2:2" x14ac:dyDescent="0.15">
      <c r="B13" t="s">
        <v>260</v>
      </c>
    </row>
    <row r="14" spans="2:2" x14ac:dyDescent="0.15">
      <c r="B14" t="s">
        <v>134</v>
      </c>
    </row>
    <row r="15" spans="2:2" x14ac:dyDescent="0.15">
      <c r="B15" t="s">
        <v>135</v>
      </c>
    </row>
    <row r="16" spans="2:2" x14ac:dyDescent="0.15">
      <c r="B16" t="s">
        <v>136</v>
      </c>
    </row>
    <row r="17" spans="2:2" x14ac:dyDescent="0.15">
      <c r="B17" t="s">
        <v>137</v>
      </c>
    </row>
    <row r="18" spans="2:2" x14ac:dyDescent="0.15">
      <c r="B18" t="s">
        <v>138</v>
      </c>
    </row>
    <row r="19" spans="2:2" x14ac:dyDescent="0.15">
      <c r="B19" t="s">
        <v>139</v>
      </c>
    </row>
    <row r="20" spans="2:2" x14ac:dyDescent="0.15">
      <c r="B20" t="s">
        <v>140</v>
      </c>
    </row>
    <row r="21" spans="2:2" x14ac:dyDescent="0.15">
      <c r="B21" t="s">
        <v>261</v>
      </c>
    </row>
    <row r="22" spans="2:2" x14ac:dyDescent="0.15">
      <c r="B22" t="s">
        <v>262</v>
      </c>
    </row>
    <row r="23" spans="2:2" x14ac:dyDescent="0.15">
      <c r="B23" t="s">
        <v>263</v>
      </c>
    </row>
    <row r="24" spans="2:2" x14ac:dyDescent="0.15">
      <c r="B24" t="s">
        <v>141</v>
      </c>
    </row>
    <row r="25" spans="2:2" x14ac:dyDescent="0.15">
      <c r="B25" t="s">
        <v>142</v>
      </c>
    </row>
    <row r="26" spans="2:2" x14ac:dyDescent="0.15">
      <c r="B26" t="s">
        <v>143</v>
      </c>
    </row>
    <row r="27" spans="2:2" x14ac:dyDescent="0.15">
      <c r="B27" t="s">
        <v>264</v>
      </c>
    </row>
    <row r="28" spans="2:2" x14ac:dyDescent="0.15">
      <c r="B28" t="s">
        <v>256</v>
      </c>
    </row>
    <row r="29" spans="2:2" x14ac:dyDescent="0.15">
      <c r="B29" t="s">
        <v>257</v>
      </c>
    </row>
    <row r="30" spans="2:2" x14ac:dyDescent="0.15">
      <c r="B30" t="s">
        <v>144</v>
      </c>
    </row>
    <row r="31" spans="2:2" x14ac:dyDescent="0.15">
      <c r="B31" t="s">
        <v>145</v>
      </c>
    </row>
    <row r="32" spans="2:2" x14ac:dyDescent="0.15">
      <c r="B32" t="s">
        <v>265</v>
      </c>
    </row>
    <row r="33" spans="2:2" x14ac:dyDescent="0.15">
      <c r="B33" t="s">
        <v>266</v>
      </c>
    </row>
    <row r="34" spans="2:2" x14ac:dyDescent="0.15">
      <c r="B34" t="s">
        <v>331</v>
      </c>
    </row>
    <row r="35" spans="2:2" x14ac:dyDescent="0.15">
      <c r="B35" t="s">
        <v>332</v>
      </c>
    </row>
    <row r="36" spans="2:2" x14ac:dyDescent="0.15">
      <c r="B36" t="s">
        <v>146</v>
      </c>
    </row>
    <row r="37" spans="2:2" x14ac:dyDescent="0.15">
      <c r="B37" t="s">
        <v>147</v>
      </c>
    </row>
    <row r="38" spans="2:2" x14ac:dyDescent="0.15">
      <c r="B38" t="s">
        <v>148</v>
      </c>
    </row>
    <row r="39" spans="2:2" x14ac:dyDescent="0.15">
      <c r="B39" t="s">
        <v>267</v>
      </c>
    </row>
    <row r="40" spans="2:2" x14ac:dyDescent="0.15">
      <c r="B40" t="s">
        <v>95</v>
      </c>
    </row>
    <row r="41" spans="2:2" x14ac:dyDescent="0.15">
      <c r="B41" t="s">
        <v>268</v>
      </c>
    </row>
    <row r="42" spans="2:2" x14ac:dyDescent="0.15">
      <c r="B42" t="s">
        <v>269</v>
      </c>
    </row>
    <row r="43" spans="2:2" x14ac:dyDescent="0.15">
      <c r="B43" t="s">
        <v>36</v>
      </c>
    </row>
    <row r="44" spans="2:2" x14ac:dyDescent="0.15">
      <c r="B44" t="s">
        <v>60</v>
      </c>
    </row>
    <row r="45" spans="2:2" x14ac:dyDescent="0.15">
      <c r="B45" t="s">
        <v>149</v>
      </c>
    </row>
    <row r="46" spans="2:2" x14ac:dyDescent="0.15">
      <c r="B46" t="s">
        <v>36</v>
      </c>
    </row>
    <row r="47" spans="2:2" x14ac:dyDescent="0.15">
      <c r="B47" t="s">
        <v>37</v>
      </c>
    </row>
    <row r="48" spans="2:2" x14ac:dyDescent="0.15">
      <c r="B48" t="s">
        <v>127</v>
      </c>
    </row>
    <row r="49" spans="2:2" x14ac:dyDescent="0.15">
      <c r="B49" t="s">
        <v>270</v>
      </c>
    </row>
    <row r="50" spans="2:2" x14ac:dyDescent="0.15">
      <c r="B50" t="s">
        <v>271</v>
      </c>
    </row>
    <row r="51" spans="2:2" x14ac:dyDescent="0.15">
      <c r="B51" t="s">
        <v>150</v>
      </c>
    </row>
    <row r="52" spans="2:2" x14ac:dyDescent="0.15">
      <c r="B52" t="s">
        <v>217</v>
      </c>
    </row>
    <row r="53" spans="2:2" x14ac:dyDescent="0.15">
      <c r="B53" t="s">
        <v>151</v>
      </c>
    </row>
    <row r="54" spans="2:2" x14ac:dyDescent="0.15">
      <c r="B54" t="s">
        <v>215</v>
      </c>
    </row>
    <row r="55" spans="2:2" x14ac:dyDescent="0.15">
      <c r="B55" t="s">
        <v>215</v>
      </c>
    </row>
    <row r="56" spans="2:2" x14ac:dyDescent="0.15">
      <c r="B56" t="s">
        <v>152</v>
      </c>
    </row>
    <row r="57" spans="2:2" x14ac:dyDescent="0.15">
      <c r="B57" t="s">
        <v>214</v>
      </c>
    </row>
    <row r="58" spans="2:2" x14ac:dyDescent="0.15">
      <c r="B58" t="s">
        <v>214</v>
      </c>
    </row>
    <row r="59" spans="2:2" x14ac:dyDescent="0.15">
      <c r="B59" t="s">
        <v>216</v>
      </c>
    </row>
    <row r="60" spans="2:2" x14ac:dyDescent="0.15">
      <c r="B60" t="s">
        <v>216</v>
      </c>
    </row>
    <row r="61" spans="2:2" x14ac:dyDescent="0.15">
      <c r="B61" t="s">
        <v>153</v>
      </c>
    </row>
    <row r="62" spans="2:2" x14ac:dyDescent="0.15">
      <c r="B62" t="s">
        <v>272</v>
      </c>
    </row>
    <row r="63" spans="2:2" x14ac:dyDescent="0.15">
      <c r="B63" t="s">
        <v>273</v>
      </c>
    </row>
    <row r="64" spans="2:2" x14ac:dyDescent="0.15">
      <c r="B64" t="s">
        <v>274</v>
      </c>
    </row>
    <row r="65" spans="2:2" x14ac:dyDescent="0.15">
      <c r="B65" t="s">
        <v>275</v>
      </c>
    </row>
    <row r="66" spans="2:2" x14ac:dyDescent="0.15">
      <c r="B66" t="s">
        <v>276</v>
      </c>
    </row>
    <row r="67" spans="2:2" x14ac:dyDescent="0.15">
      <c r="B67" t="s">
        <v>277</v>
      </c>
    </row>
    <row r="68" spans="2:2" x14ac:dyDescent="0.15">
      <c r="B68" t="s">
        <v>154</v>
      </c>
    </row>
    <row r="69" spans="2:2" x14ac:dyDescent="0.15">
      <c r="B69" t="s">
        <v>154</v>
      </c>
    </row>
    <row r="70" spans="2:2" x14ac:dyDescent="0.15">
      <c r="B70" t="s">
        <v>217</v>
      </c>
    </row>
    <row r="71" spans="2:2" x14ac:dyDescent="0.15">
      <c r="B71" t="s">
        <v>217</v>
      </c>
    </row>
    <row r="72" spans="2:2" x14ac:dyDescent="0.15">
      <c r="B72" t="s">
        <v>218</v>
      </c>
    </row>
    <row r="73" spans="2:2" x14ac:dyDescent="0.15">
      <c r="B73" t="s">
        <v>278</v>
      </c>
    </row>
    <row r="74" spans="2:2" x14ac:dyDescent="0.15">
      <c r="B74" t="s">
        <v>279</v>
      </c>
    </row>
    <row r="75" spans="2:2" x14ac:dyDescent="0.15">
      <c r="B75" t="s">
        <v>155</v>
      </c>
    </row>
    <row r="76" spans="2:2" x14ac:dyDescent="0.15">
      <c r="B76" t="s">
        <v>0</v>
      </c>
    </row>
    <row r="77" spans="2:2" x14ac:dyDescent="0.15">
      <c r="B77" t="s">
        <v>249</v>
      </c>
    </row>
    <row r="78" spans="2:2" x14ac:dyDescent="0.15">
      <c r="B78" t="s">
        <v>250</v>
      </c>
    </row>
    <row r="79" spans="2:2" x14ac:dyDescent="0.15">
      <c r="B79" t="s">
        <v>252</v>
      </c>
    </row>
    <row r="80" spans="2:2" x14ac:dyDescent="0.15">
      <c r="B80" t="s">
        <v>156</v>
      </c>
    </row>
    <row r="81" spans="2:2" x14ac:dyDescent="0.15">
      <c r="B81" t="s">
        <v>157</v>
      </c>
    </row>
    <row r="82" spans="2:2" x14ac:dyDescent="0.15">
      <c r="B82" t="s">
        <v>158</v>
      </c>
    </row>
    <row r="83" spans="2:2" x14ac:dyDescent="0.15">
      <c r="B83" t="s">
        <v>159</v>
      </c>
    </row>
    <row r="84" spans="2:2" x14ac:dyDescent="0.15">
      <c r="B84" t="s">
        <v>251</v>
      </c>
    </row>
    <row r="85" spans="2:2" x14ac:dyDescent="0.15">
      <c r="B85" t="s">
        <v>160</v>
      </c>
    </row>
    <row r="86" spans="2:2" x14ac:dyDescent="0.15">
      <c r="B86" t="s">
        <v>161</v>
      </c>
    </row>
    <row r="87" spans="2:2" x14ac:dyDescent="0.15">
      <c r="B87" t="s">
        <v>162</v>
      </c>
    </row>
    <row r="88" spans="2:2" x14ac:dyDescent="0.15">
      <c r="B88" t="s">
        <v>280</v>
      </c>
    </row>
    <row r="89" spans="2:2" x14ac:dyDescent="0.15">
      <c r="B89" t="s">
        <v>163</v>
      </c>
    </row>
    <row r="90" spans="2:2" x14ac:dyDescent="0.15">
      <c r="B90" t="s">
        <v>164</v>
      </c>
    </row>
    <row r="91" spans="2:2" x14ac:dyDescent="0.15">
      <c r="B91" t="s">
        <v>165</v>
      </c>
    </row>
    <row r="92" spans="2:2" x14ac:dyDescent="0.15">
      <c r="B92" t="s">
        <v>75</v>
      </c>
    </row>
    <row r="93" spans="2:2" x14ac:dyDescent="0.15">
      <c r="B93" t="s">
        <v>166</v>
      </c>
    </row>
    <row r="94" spans="2:2" x14ac:dyDescent="0.15">
      <c r="B94" t="s">
        <v>167</v>
      </c>
    </row>
    <row r="95" spans="2:2" x14ac:dyDescent="0.15">
      <c r="B95" t="s">
        <v>168</v>
      </c>
    </row>
    <row r="96" spans="2:2" x14ac:dyDescent="0.15">
      <c r="B96" t="s">
        <v>169</v>
      </c>
    </row>
    <row r="97" spans="2:2" x14ac:dyDescent="0.15">
      <c r="B97" t="s">
        <v>170</v>
      </c>
    </row>
    <row r="98" spans="2:2" x14ac:dyDescent="0.15">
      <c r="B98" t="s">
        <v>281</v>
      </c>
    </row>
    <row r="99" spans="2:2" x14ac:dyDescent="0.15">
      <c r="B99" t="s">
        <v>171</v>
      </c>
    </row>
    <row r="100" spans="2:2" x14ac:dyDescent="0.15">
      <c r="B100" t="s">
        <v>282</v>
      </c>
    </row>
    <row r="101" spans="2:2" x14ac:dyDescent="0.15">
      <c r="B101" t="s">
        <v>283</v>
      </c>
    </row>
    <row r="102" spans="2:2" x14ac:dyDescent="0.15">
      <c r="B102" t="s">
        <v>284</v>
      </c>
    </row>
    <row r="103" spans="2:2" x14ac:dyDescent="0.15">
      <c r="B103" t="s">
        <v>172</v>
      </c>
    </row>
    <row r="104" spans="2:2" x14ac:dyDescent="0.15">
      <c r="B104" t="s">
        <v>285</v>
      </c>
    </row>
    <row r="105" spans="2:2" x14ac:dyDescent="0.15">
      <c r="B105" t="s">
        <v>286</v>
      </c>
    </row>
    <row r="106" spans="2:2" x14ac:dyDescent="0.15">
      <c r="B106" t="s">
        <v>253</v>
      </c>
    </row>
    <row r="107" spans="2:2" x14ac:dyDescent="0.15">
      <c r="B107" t="s">
        <v>287</v>
      </c>
    </row>
    <row r="108" spans="2:2" x14ac:dyDescent="0.15">
      <c r="B108" t="s">
        <v>173</v>
      </c>
    </row>
    <row r="109" spans="2:2" x14ac:dyDescent="0.15">
      <c r="B109" t="s">
        <v>174</v>
      </c>
    </row>
    <row r="110" spans="2:2" x14ac:dyDescent="0.15">
      <c r="B110" t="s">
        <v>175</v>
      </c>
    </row>
    <row r="111" spans="2:2" x14ac:dyDescent="0.15">
      <c r="B111" t="s">
        <v>176</v>
      </c>
    </row>
    <row r="112" spans="2:2" x14ac:dyDescent="0.15">
      <c r="B112" t="s">
        <v>254</v>
      </c>
    </row>
    <row r="113" spans="2:2" x14ac:dyDescent="0.15">
      <c r="B113" t="s">
        <v>288</v>
      </c>
    </row>
    <row r="114" spans="2:2" x14ac:dyDescent="0.15">
      <c r="B114" t="s">
        <v>177</v>
      </c>
    </row>
    <row r="115" spans="2:2" x14ac:dyDescent="0.15">
      <c r="B115" t="s">
        <v>289</v>
      </c>
    </row>
    <row r="116" spans="2:2" x14ac:dyDescent="0.15">
      <c r="B116" t="s">
        <v>178</v>
      </c>
    </row>
    <row r="117" spans="2:2" x14ac:dyDescent="0.15">
      <c r="B117" t="s">
        <v>290</v>
      </c>
    </row>
    <row r="118" spans="2:2" x14ac:dyDescent="0.15">
      <c r="B118" t="s">
        <v>192</v>
      </c>
    </row>
    <row r="119" spans="2:2" x14ac:dyDescent="0.15">
      <c r="B119" t="s">
        <v>179</v>
      </c>
    </row>
    <row r="120" spans="2:2" x14ac:dyDescent="0.15">
      <c r="B120" t="s">
        <v>180</v>
      </c>
    </row>
    <row r="121" spans="2:2" x14ac:dyDescent="0.15">
      <c r="B121" t="s">
        <v>181</v>
      </c>
    </row>
    <row r="122" spans="2:2" x14ac:dyDescent="0.15">
      <c r="B122" t="s">
        <v>291</v>
      </c>
    </row>
    <row r="123" spans="2:2" x14ac:dyDescent="0.15">
      <c r="B123" t="s">
        <v>182</v>
      </c>
    </row>
    <row r="124" spans="2:2" x14ac:dyDescent="0.15">
      <c r="B124" t="s">
        <v>183</v>
      </c>
    </row>
    <row r="125" spans="2:2" x14ac:dyDescent="0.15">
      <c r="B125" t="s">
        <v>184</v>
      </c>
    </row>
    <row r="126" spans="2:2" x14ac:dyDescent="0.15">
      <c r="B126" t="s">
        <v>123</v>
      </c>
    </row>
    <row r="127" spans="2:2" x14ac:dyDescent="0.15">
      <c r="B127" t="s">
        <v>124</v>
      </c>
    </row>
    <row r="128" spans="2:2" x14ac:dyDescent="0.15">
      <c r="B128" t="s">
        <v>185</v>
      </c>
    </row>
    <row r="129" spans="2:2" x14ac:dyDescent="0.15">
      <c r="B129" t="s">
        <v>292</v>
      </c>
    </row>
    <row r="130" spans="2:2" x14ac:dyDescent="0.15">
      <c r="B130" t="s">
        <v>186</v>
      </c>
    </row>
    <row r="131" spans="2:2" x14ac:dyDescent="0.15">
      <c r="B131" t="s">
        <v>293</v>
      </c>
    </row>
    <row r="132" spans="2:2" x14ac:dyDescent="0.15">
      <c r="B132" t="s">
        <v>294</v>
      </c>
    </row>
    <row r="133" spans="2:2" x14ac:dyDescent="0.15">
      <c r="B133" t="s">
        <v>255</v>
      </c>
    </row>
    <row r="134" spans="2:2" x14ac:dyDescent="0.15">
      <c r="B134" t="s">
        <v>187</v>
      </c>
    </row>
    <row r="135" spans="2:2" x14ac:dyDescent="0.15">
      <c r="B135" t="s">
        <v>188</v>
      </c>
    </row>
    <row r="136" spans="2:2" x14ac:dyDescent="0.15">
      <c r="B136" t="s">
        <v>189</v>
      </c>
    </row>
    <row r="137" spans="2:2" x14ac:dyDescent="0.15">
      <c r="B137" t="s">
        <v>190</v>
      </c>
    </row>
    <row r="138" spans="2:2" x14ac:dyDescent="0.15">
      <c r="B138" t="s">
        <v>191</v>
      </c>
    </row>
    <row r="139" spans="2:2" x14ac:dyDescent="0.15">
      <c r="B139" t="s">
        <v>192</v>
      </c>
    </row>
    <row r="140" spans="2:2" x14ac:dyDescent="0.15">
      <c r="B140" t="s">
        <v>193</v>
      </c>
    </row>
    <row r="141" spans="2:2" x14ac:dyDescent="0.15">
      <c r="B141" t="s">
        <v>194</v>
      </c>
    </row>
    <row r="142" spans="2:2" x14ac:dyDescent="0.15">
      <c r="B142" t="s">
        <v>195</v>
      </c>
    </row>
    <row r="143" spans="2:2" x14ac:dyDescent="0.15">
      <c r="B143" t="s">
        <v>195</v>
      </c>
    </row>
    <row r="144" spans="2:2" x14ac:dyDescent="0.15">
      <c r="B144" t="s">
        <v>196</v>
      </c>
    </row>
    <row r="145" spans="2:2" x14ac:dyDescent="0.15">
      <c r="B145" t="s">
        <v>186</v>
      </c>
    </row>
    <row r="146" spans="2:2" x14ac:dyDescent="0.15">
      <c r="B146" t="s">
        <v>197</v>
      </c>
    </row>
    <row r="147" spans="2:2" x14ac:dyDescent="0.15">
      <c r="B147" t="s">
        <v>198</v>
      </c>
    </row>
    <row r="148" spans="2:2" x14ac:dyDescent="0.15">
      <c r="B148" t="s">
        <v>199</v>
      </c>
    </row>
    <row r="149" spans="2:2" x14ac:dyDescent="0.15">
      <c r="B149" t="s">
        <v>200</v>
      </c>
    </row>
    <row r="150" spans="2:2" x14ac:dyDescent="0.15">
      <c r="B150" t="s">
        <v>201</v>
      </c>
    </row>
    <row r="151" spans="2:2" x14ac:dyDescent="0.15">
      <c r="B151" t="s">
        <v>202</v>
      </c>
    </row>
    <row r="152" spans="2:2" x14ac:dyDescent="0.15">
      <c r="B152" t="s">
        <v>160</v>
      </c>
    </row>
    <row r="153" spans="2:2" x14ac:dyDescent="0.15">
      <c r="B153" t="s">
        <v>203</v>
      </c>
    </row>
    <row r="154" spans="2:2" x14ac:dyDescent="0.15">
      <c r="B154" t="s">
        <v>204</v>
      </c>
    </row>
    <row r="155" spans="2:2" x14ac:dyDescent="0.15">
      <c r="B155" t="s">
        <v>205</v>
      </c>
    </row>
    <row r="156" spans="2:2" x14ac:dyDescent="0.15">
      <c r="B156" t="s">
        <v>258</v>
      </c>
    </row>
    <row r="157" spans="2:2" x14ac:dyDescent="0.15">
      <c r="B157" t="s">
        <v>206</v>
      </c>
    </row>
    <row r="158" spans="2:2" x14ac:dyDescent="0.15">
      <c r="B158" t="s">
        <v>207</v>
      </c>
    </row>
    <row r="159" spans="2:2" x14ac:dyDescent="0.15">
      <c r="B159" t="s">
        <v>295</v>
      </c>
    </row>
    <row r="160" spans="2:2" x14ac:dyDescent="0.15">
      <c r="B160" t="s">
        <v>295</v>
      </c>
    </row>
    <row r="161" spans="2:2" x14ac:dyDescent="0.15">
      <c r="B161" t="s">
        <v>296</v>
      </c>
    </row>
    <row r="162" spans="2:2" x14ac:dyDescent="0.15">
      <c r="B162" t="s">
        <v>297</v>
      </c>
    </row>
    <row r="163" spans="2:2" x14ac:dyDescent="0.15">
      <c r="B163" t="s">
        <v>298</v>
      </c>
    </row>
    <row r="164" spans="2:2" x14ac:dyDescent="0.15">
      <c r="B164" t="s">
        <v>94</v>
      </c>
    </row>
    <row r="165" spans="2:2" x14ac:dyDescent="0.15">
      <c r="B165" t="s">
        <v>330</v>
      </c>
    </row>
    <row r="166" spans="2:2" x14ac:dyDescent="0.15">
      <c r="B166" t="s">
        <v>299</v>
      </c>
    </row>
    <row r="167" spans="2:2" x14ac:dyDescent="0.15">
      <c r="B167" t="s">
        <v>300</v>
      </c>
    </row>
    <row r="168" spans="2:2" x14ac:dyDescent="0.15">
      <c r="B168" t="s">
        <v>209</v>
      </c>
    </row>
    <row r="169" spans="2:2" x14ac:dyDescent="0.15">
      <c r="B169" t="s">
        <v>208</v>
      </c>
    </row>
    <row r="170" spans="2:2" x14ac:dyDescent="0.15">
      <c r="B170" t="s">
        <v>210</v>
      </c>
    </row>
    <row r="171" spans="2:2" x14ac:dyDescent="0.15">
      <c r="B171" t="s">
        <v>211</v>
      </c>
    </row>
    <row r="172" spans="2:2" x14ac:dyDescent="0.15">
      <c r="B172" t="s">
        <v>301</v>
      </c>
    </row>
    <row r="173" spans="2:2" x14ac:dyDescent="0.15">
      <c r="B173" t="s">
        <v>212</v>
      </c>
    </row>
    <row r="174" spans="2:2" x14ac:dyDescent="0.15">
      <c r="B174" t="s">
        <v>302</v>
      </c>
    </row>
    <row r="175" spans="2:2" x14ac:dyDescent="0.15">
      <c r="B175" t="s">
        <v>303</v>
      </c>
    </row>
    <row r="176" spans="2:2" x14ac:dyDescent="0.15">
      <c r="B176" t="s">
        <v>304</v>
      </c>
    </row>
    <row r="177" spans="2:2" x14ac:dyDescent="0.15">
      <c r="B177" t="s">
        <v>213</v>
      </c>
    </row>
    <row r="178" spans="2:2" x14ac:dyDescent="0.15">
      <c r="B178" t="s">
        <v>213</v>
      </c>
    </row>
    <row r="179" spans="2:2" x14ac:dyDescent="0.15">
      <c r="B179" t="s">
        <v>305</v>
      </c>
    </row>
    <row r="180" spans="2:2" x14ac:dyDescent="0.15">
      <c r="B180" t="s">
        <v>334</v>
      </c>
    </row>
    <row r="181" spans="2:2" x14ac:dyDescent="0.15">
      <c r="B181" t="s">
        <v>336</v>
      </c>
    </row>
  </sheetData>
  <sheetProtection algorithmName="SHA-512" hashValue="31Waw0tibEbyZxg/6ytPmEjSz/QB4ZF7Lqsy827n3xPDO8EkWMg3MeYWe593RErsSPTsJe5FvtLMTUWzR9WMbA==" saltValue="81XtUUzb73uqMVWc3q/GUA==" spinCount="100000" scenarios="1" formatCells="0"/>
  <phoneticPr fontId="1"/>
  <dataValidations count="1">
    <dataValidation allowBlank="1" showInputMessage="1" showErrorMessage="1" promptTitle="追加時の注意" prompt="「（　」「　）」は関数が働かないため使用しないでください。_x000a_「　_　(半角のアンダーバー)」を使用してください。" sqref="B2:B181" xr:uid="{AD42D5E0-95C5-49F2-BF01-89DC819D1D38}"/>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2C1-9A6B-4BD3-A374-E38152BB4BC0}">
  <sheetPr codeName="Sheet40"/>
  <dimension ref="A1:AN53"/>
  <sheetViews>
    <sheetView zoomScaleNormal="100" workbookViewId="0">
      <selection activeCell="B22" sqref="B22:E22"/>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精白米</v>
      </c>
      <c r="C2" s="160"/>
      <c r="D2" s="160"/>
      <c r="E2" s="160"/>
      <c r="F2" s="160"/>
      <c r="G2" s="160"/>
      <c r="H2" s="160"/>
      <c r="I2" s="161"/>
    </row>
    <row r="3" spans="1:40" ht="17.25" customHeight="1" x14ac:dyDescent="0.15">
      <c r="A3" s="177" t="s">
        <v>5</v>
      </c>
      <c r="B3" s="178" t="s">
        <v>222</v>
      </c>
      <c r="C3" s="179"/>
      <c r="D3" s="179"/>
      <c r="E3" s="179"/>
      <c r="F3" s="179"/>
      <c r="G3" s="179"/>
      <c r="H3" s="180"/>
      <c r="I3" s="6" t="s">
        <v>6</v>
      </c>
    </row>
    <row r="4" spans="1:40" ht="17.25" customHeight="1" thickBot="1" x14ac:dyDescent="0.2">
      <c r="A4" s="119"/>
      <c r="B4" s="181"/>
      <c r="C4" s="182"/>
      <c r="D4" s="182"/>
      <c r="E4" s="182"/>
      <c r="F4" s="182"/>
      <c r="G4" s="182"/>
      <c r="H4" s="183"/>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108" t="s">
        <v>13</v>
      </c>
      <c r="C6" s="109"/>
      <c r="D6" s="109"/>
      <c r="E6" s="173"/>
      <c r="F6" s="197"/>
      <c r="G6" s="198"/>
      <c r="H6" s="198"/>
      <c r="I6" s="199"/>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133"/>
      <c r="C7" s="134"/>
      <c r="D7" s="134"/>
      <c r="E7" s="135"/>
      <c r="F7" s="195"/>
      <c r="G7" s="134"/>
      <c r="H7" s="134"/>
      <c r="I7" s="196"/>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133"/>
      <c r="C8" s="134"/>
      <c r="D8" s="134"/>
      <c r="E8" s="135"/>
      <c r="F8" s="195"/>
      <c r="G8" s="134"/>
      <c r="H8" s="134"/>
      <c r="I8" s="196"/>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133"/>
      <c r="C9" s="134"/>
      <c r="D9" s="134"/>
      <c r="E9" s="135"/>
      <c r="F9" s="195"/>
      <c r="G9" s="134"/>
      <c r="H9" s="134"/>
      <c r="I9" s="196"/>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133"/>
      <c r="C10" s="134"/>
      <c r="D10" s="134"/>
      <c r="E10" s="135"/>
      <c r="F10" s="195"/>
      <c r="G10" s="134"/>
      <c r="H10" s="134"/>
      <c r="I10" s="196"/>
      <c r="K10" s="60">
        <f t="shared" si="1"/>
        <v>0</v>
      </c>
      <c r="L10" s="68">
        <f t="shared" si="2"/>
        <v>0</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133"/>
      <c r="C11" s="134"/>
      <c r="D11" s="134"/>
      <c r="E11" s="135"/>
      <c r="F11" s="195"/>
      <c r="G11" s="134"/>
      <c r="H11" s="134"/>
      <c r="I11" s="196"/>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133"/>
      <c r="C12" s="134"/>
      <c r="D12" s="134"/>
      <c r="E12" s="135"/>
      <c r="F12" s="195"/>
      <c r="G12" s="134"/>
      <c r="H12" s="134"/>
      <c r="I12" s="196"/>
      <c r="K12" s="60">
        <f t="shared" si="1"/>
        <v>0</v>
      </c>
      <c r="L12" s="68">
        <f t="shared" si="2"/>
        <v>0</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133"/>
      <c r="C13" s="134"/>
      <c r="D13" s="134"/>
      <c r="E13" s="135"/>
      <c r="F13" s="195"/>
      <c r="G13" s="134"/>
      <c r="H13" s="134"/>
      <c r="I13" s="196"/>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133"/>
      <c r="C14" s="134"/>
      <c r="D14" s="134"/>
      <c r="E14" s="135"/>
      <c r="F14" s="195"/>
      <c r="G14" s="134"/>
      <c r="H14" s="134"/>
      <c r="I14" s="196"/>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133"/>
      <c r="C15" s="134"/>
      <c r="D15" s="134"/>
      <c r="E15" s="135"/>
      <c r="F15" s="195"/>
      <c r="G15" s="134"/>
      <c r="H15" s="134"/>
      <c r="I15" s="196"/>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133"/>
      <c r="C16" s="134"/>
      <c r="D16" s="134"/>
      <c r="E16" s="135"/>
      <c r="F16" s="195"/>
      <c r="G16" s="134"/>
      <c r="H16" s="134"/>
      <c r="I16" s="196"/>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133"/>
      <c r="C17" s="134"/>
      <c r="D17" s="134"/>
      <c r="E17" s="135"/>
      <c r="F17" s="195"/>
      <c r="G17" s="134"/>
      <c r="H17" s="134"/>
      <c r="I17" s="196"/>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133"/>
      <c r="C18" s="134"/>
      <c r="D18" s="134"/>
      <c r="E18" s="135"/>
      <c r="F18" s="195"/>
      <c r="G18" s="134"/>
      <c r="H18" s="134"/>
      <c r="I18" s="196"/>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133"/>
      <c r="C19" s="134"/>
      <c r="D19" s="134"/>
      <c r="E19" s="135"/>
      <c r="F19" s="195"/>
      <c r="G19" s="134"/>
      <c r="H19" s="134"/>
      <c r="I19" s="196"/>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133"/>
      <c r="C20" s="134"/>
      <c r="D20" s="134"/>
      <c r="E20" s="135"/>
      <c r="F20" s="185"/>
      <c r="G20" s="185"/>
      <c r="H20" s="185"/>
      <c r="I20" s="186"/>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133"/>
      <c r="C21" s="134"/>
      <c r="D21" s="134"/>
      <c r="E21" s="135"/>
      <c r="F21" s="195"/>
      <c r="G21" s="134"/>
      <c r="H21" s="134"/>
      <c r="I21" s="196"/>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133"/>
      <c r="C22" s="134"/>
      <c r="D22" s="134"/>
      <c r="E22" s="135"/>
      <c r="F22" s="195"/>
      <c r="G22" s="134"/>
      <c r="H22" s="134"/>
      <c r="I22" s="196"/>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133"/>
      <c r="C23" s="134"/>
      <c r="D23" s="134"/>
      <c r="E23" s="135"/>
      <c r="F23" s="195"/>
      <c r="G23" s="134"/>
      <c r="H23" s="134"/>
      <c r="I23" s="196"/>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133"/>
      <c r="C24" s="134"/>
      <c r="D24" s="134"/>
      <c r="E24" s="135"/>
      <c r="F24" s="195"/>
      <c r="G24" s="134"/>
      <c r="H24" s="134"/>
      <c r="I24" s="196"/>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133"/>
      <c r="C25" s="134"/>
      <c r="D25" s="134"/>
      <c r="E25" s="135"/>
      <c r="F25" s="195"/>
      <c r="G25" s="134"/>
      <c r="H25" s="134"/>
      <c r="I25" s="196"/>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133"/>
      <c r="C26" s="134"/>
      <c r="D26" s="134"/>
      <c r="E26" s="135"/>
      <c r="F26" s="195"/>
      <c r="G26" s="134"/>
      <c r="H26" s="134"/>
      <c r="I26" s="196"/>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133"/>
      <c r="C27" s="134"/>
      <c r="D27" s="134"/>
      <c r="E27" s="135"/>
      <c r="F27" s="185"/>
      <c r="G27" s="185"/>
      <c r="H27" s="185"/>
      <c r="I27" s="186"/>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133"/>
      <c r="C28" s="134"/>
      <c r="D28" s="134"/>
      <c r="E28" s="135"/>
      <c r="F28" s="193"/>
      <c r="G28" s="191"/>
      <c r="H28" s="191"/>
      <c r="I28" s="194"/>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133"/>
      <c r="C29" s="134"/>
      <c r="D29" s="134"/>
      <c r="E29" s="135"/>
      <c r="F29" s="185"/>
      <c r="G29" s="185"/>
      <c r="H29" s="185"/>
      <c r="I29" s="186"/>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133"/>
      <c r="C30" s="134"/>
      <c r="D30" s="134"/>
      <c r="E30" s="135"/>
      <c r="F30" s="185"/>
      <c r="G30" s="185"/>
      <c r="H30" s="185"/>
      <c r="I30" s="186"/>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133"/>
      <c r="C31" s="134"/>
      <c r="D31" s="134"/>
      <c r="E31" s="135"/>
      <c r="F31" s="185"/>
      <c r="G31" s="185"/>
      <c r="H31" s="185"/>
      <c r="I31" s="186"/>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133"/>
      <c r="C32" s="134"/>
      <c r="D32" s="134"/>
      <c r="E32" s="135"/>
      <c r="F32" s="185"/>
      <c r="G32" s="185"/>
      <c r="H32" s="185"/>
      <c r="I32" s="186"/>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133"/>
      <c r="C33" s="134"/>
      <c r="D33" s="134"/>
      <c r="E33" s="135"/>
      <c r="F33" s="185"/>
      <c r="G33" s="185"/>
      <c r="H33" s="185"/>
      <c r="I33" s="186"/>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133"/>
      <c r="C34" s="134"/>
      <c r="D34" s="134"/>
      <c r="E34" s="135"/>
      <c r="F34" s="185"/>
      <c r="G34" s="185"/>
      <c r="H34" s="185"/>
      <c r="I34" s="186"/>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133"/>
      <c r="C35" s="134"/>
      <c r="D35" s="134"/>
      <c r="E35" s="135"/>
      <c r="F35" s="185"/>
      <c r="G35" s="185"/>
      <c r="H35" s="185"/>
      <c r="I35" s="186"/>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133"/>
      <c r="C36" s="134"/>
      <c r="D36" s="134"/>
      <c r="E36" s="135"/>
      <c r="F36" s="185"/>
      <c r="G36" s="185"/>
      <c r="H36" s="185"/>
      <c r="I36" s="186"/>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133"/>
      <c r="C37" s="134"/>
      <c r="D37" s="134"/>
      <c r="E37" s="135"/>
      <c r="F37" s="185"/>
      <c r="G37" s="185"/>
      <c r="H37" s="185"/>
      <c r="I37" s="186"/>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133"/>
      <c r="C38" s="134"/>
      <c r="D38" s="134"/>
      <c r="E38" s="135"/>
      <c r="F38" s="185"/>
      <c r="G38" s="185"/>
      <c r="H38" s="185"/>
      <c r="I38" s="186"/>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184"/>
      <c r="C39" s="185"/>
      <c r="D39" s="185"/>
      <c r="E39" s="185"/>
      <c r="F39" s="185"/>
      <c r="G39" s="185"/>
      <c r="H39" s="185"/>
      <c r="I39" s="186"/>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190"/>
      <c r="C40" s="191"/>
      <c r="D40" s="191"/>
      <c r="E40" s="192"/>
      <c r="F40" s="185"/>
      <c r="G40" s="185"/>
      <c r="H40" s="185"/>
      <c r="I40" s="186"/>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184"/>
      <c r="C41" s="185"/>
      <c r="D41" s="185"/>
      <c r="E41" s="185"/>
      <c r="F41" s="185"/>
      <c r="G41" s="185"/>
      <c r="H41" s="185"/>
      <c r="I41" s="186"/>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187"/>
      <c r="C42" s="188"/>
      <c r="D42" s="188"/>
      <c r="E42" s="188"/>
      <c r="F42" s="188"/>
      <c r="G42" s="188"/>
      <c r="H42" s="188"/>
      <c r="I42" s="189"/>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81</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223</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ITVGOVEgjVsHQpygIqnO3eQ8HWuQwvwBfNjv9iwkZ4gSe4XHfycPKAHOlO23e4nz35Mr0zzPQLh1mKwRmzPGnw==" saltValue="qea2cgjSv8cFUt1n5BpIuA==" spinCount="100000"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41" priority="6">
      <formula>$K6&lt;&gt;$L6</formula>
    </cfRule>
  </conditionalFormatting>
  <conditionalFormatting sqref="B43:I45">
    <cfRule type="expression" dxfId="40" priority="2">
      <formula>$K43&lt;&gt;$L43</formula>
    </cfRule>
  </conditionalFormatting>
  <conditionalFormatting sqref="B43:I43 B50:I51">
    <cfRule type="expression" dxfId="39" priority="1">
      <formula>B43=""</formula>
    </cfRule>
  </conditionalFormatting>
  <dataValidations count="2">
    <dataValidation allowBlank="1" showInputMessage="1" showErrorMessage="1" promptTitle="アレルゲンの入力" prompt="複数ある場合には「、」で区切ってください。" sqref="F6:I6" xr:uid="{770B8F4E-99F0-4093-A5F1-D9EF18D9F64E}"/>
    <dataValidation allowBlank="1" showInputMessage="1" showErrorMessage="1" promptTitle="アレルゲンの入力" prompt="コンタミネーションの可能性のある28品目のアレルゲンを入力してください。" sqref="B43:I45" xr:uid="{26F6A1D4-151B-4B78-AD12-2F4F4280E18F}"/>
  </dataValidations>
  <hyperlinks>
    <hyperlink ref="A1" location="一覧!A1" display="食事メニューへ" xr:uid="{10C02C41-3DF1-4868-A97B-C02B407E16E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F6D8-561F-4210-BE79-0F371F012D33}">
  <sheetPr codeName="Sheet43">
    <pageSetUpPr fitToPage="1"/>
  </sheetPr>
  <dimension ref="A1:AN53"/>
  <sheetViews>
    <sheetView zoomScaleNormal="100" workbookViewId="0">
      <selection activeCell="B12" sqref="B12:E12"/>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味噌</v>
      </c>
      <c r="C2" s="160"/>
      <c r="D2" s="160"/>
      <c r="E2" s="160"/>
      <c r="F2" s="160"/>
      <c r="G2" s="160"/>
      <c r="H2" s="160"/>
      <c r="I2" s="161"/>
    </row>
    <row r="3" spans="1:40" ht="17.25" customHeight="1" x14ac:dyDescent="0.15">
      <c r="A3" s="177" t="s">
        <v>5</v>
      </c>
      <c r="B3" s="178" t="s">
        <v>77</v>
      </c>
      <c r="C3" s="179"/>
      <c r="D3" s="179"/>
      <c r="E3" s="179"/>
      <c r="F3" s="179"/>
      <c r="G3" s="179"/>
      <c r="H3" s="180"/>
      <c r="I3" s="6" t="s">
        <v>6</v>
      </c>
    </row>
    <row r="4" spans="1:40" ht="17.25" customHeight="1" thickBot="1" x14ac:dyDescent="0.2">
      <c r="A4" s="119"/>
      <c r="B4" s="181"/>
      <c r="C4" s="182"/>
      <c r="D4" s="182"/>
      <c r="E4" s="182"/>
      <c r="F4" s="182"/>
      <c r="G4" s="182"/>
      <c r="H4" s="183"/>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108" t="s">
        <v>15</v>
      </c>
      <c r="C6" s="109"/>
      <c r="D6" s="109"/>
      <c r="E6" s="173"/>
      <c r="F6" s="197" t="s">
        <v>15</v>
      </c>
      <c r="G6" s="198"/>
      <c r="H6" s="198"/>
      <c r="I6" s="199"/>
      <c r="K6" s="59">
        <f>IF(F6="",0,LEN(F6)-LEN(SUBSTITUTE(F6, "、", ""))+1)</f>
        <v>1</v>
      </c>
      <c r="L6" s="67">
        <f>SUM(M6:AN6)</f>
        <v>1</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1</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133" t="s">
        <v>13</v>
      </c>
      <c r="C7" s="134"/>
      <c r="D7" s="134"/>
      <c r="E7" s="135"/>
      <c r="F7" s="195"/>
      <c r="G7" s="134"/>
      <c r="H7" s="134"/>
      <c r="I7" s="196"/>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133" t="s">
        <v>14</v>
      </c>
      <c r="C8" s="134"/>
      <c r="D8" s="134"/>
      <c r="E8" s="135"/>
      <c r="F8" s="195"/>
      <c r="G8" s="134"/>
      <c r="H8" s="134"/>
      <c r="I8" s="196"/>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133" t="s">
        <v>78</v>
      </c>
      <c r="C9" s="134"/>
      <c r="D9" s="134"/>
      <c r="E9" s="135"/>
      <c r="F9" s="195"/>
      <c r="G9" s="134"/>
      <c r="H9" s="134"/>
      <c r="I9" s="196"/>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133"/>
      <c r="C10" s="134"/>
      <c r="D10" s="134"/>
      <c r="E10" s="135"/>
      <c r="F10" s="195"/>
      <c r="G10" s="134"/>
      <c r="H10" s="134"/>
      <c r="I10" s="196"/>
      <c r="K10" s="60">
        <f t="shared" si="1"/>
        <v>0</v>
      </c>
      <c r="L10" s="68">
        <f t="shared" si="2"/>
        <v>0</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133"/>
      <c r="C11" s="134"/>
      <c r="D11" s="134"/>
      <c r="E11" s="135"/>
      <c r="F11" s="195"/>
      <c r="G11" s="134"/>
      <c r="H11" s="134"/>
      <c r="I11" s="196"/>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133"/>
      <c r="C12" s="134"/>
      <c r="D12" s="134"/>
      <c r="E12" s="135"/>
      <c r="F12" s="195"/>
      <c r="G12" s="134"/>
      <c r="H12" s="134"/>
      <c r="I12" s="196"/>
      <c r="K12" s="60">
        <f t="shared" si="1"/>
        <v>0</v>
      </c>
      <c r="L12" s="68">
        <f t="shared" si="2"/>
        <v>0</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133"/>
      <c r="C13" s="134"/>
      <c r="D13" s="134"/>
      <c r="E13" s="135"/>
      <c r="F13" s="195"/>
      <c r="G13" s="134"/>
      <c r="H13" s="134"/>
      <c r="I13" s="196"/>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133"/>
      <c r="C14" s="134"/>
      <c r="D14" s="134"/>
      <c r="E14" s="135"/>
      <c r="F14" s="195"/>
      <c r="G14" s="134"/>
      <c r="H14" s="134"/>
      <c r="I14" s="196"/>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133"/>
      <c r="C15" s="134"/>
      <c r="D15" s="134"/>
      <c r="E15" s="135"/>
      <c r="F15" s="195"/>
      <c r="G15" s="134"/>
      <c r="H15" s="134"/>
      <c r="I15" s="196"/>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133"/>
      <c r="C16" s="134"/>
      <c r="D16" s="134"/>
      <c r="E16" s="135"/>
      <c r="F16" s="195"/>
      <c r="G16" s="134"/>
      <c r="H16" s="134"/>
      <c r="I16" s="196"/>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133"/>
      <c r="C17" s="134"/>
      <c r="D17" s="134"/>
      <c r="E17" s="135"/>
      <c r="F17" s="195"/>
      <c r="G17" s="134"/>
      <c r="H17" s="134"/>
      <c r="I17" s="196"/>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133"/>
      <c r="C18" s="134"/>
      <c r="D18" s="134"/>
      <c r="E18" s="135"/>
      <c r="F18" s="195"/>
      <c r="G18" s="134"/>
      <c r="H18" s="134"/>
      <c r="I18" s="196"/>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133"/>
      <c r="C19" s="134"/>
      <c r="D19" s="134"/>
      <c r="E19" s="135"/>
      <c r="F19" s="195"/>
      <c r="G19" s="134"/>
      <c r="H19" s="134"/>
      <c r="I19" s="196"/>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133"/>
      <c r="C20" s="134"/>
      <c r="D20" s="134"/>
      <c r="E20" s="135"/>
      <c r="F20" s="185"/>
      <c r="G20" s="185"/>
      <c r="H20" s="185"/>
      <c r="I20" s="186"/>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133"/>
      <c r="C21" s="134"/>
      <c r="D21" s="134"/>
      <c r="E21" s="135"/>
      <c r="F21" s="195"/>
      <c r="G21" s="134"/>
      <c r="H21" s="134"/>
      <c r="I21" s="196"/>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133"/>
      <c r="C22" s="134"/>
      <c r="D22" s="134"/>
      <c r="E22" s="135"/>
      <c r="F22" s="195"/>
      <c r="G22" s="134"/>
      <c r="H22" s="134"/>
      <c r="I22" s="196"/>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133"/>
      <c r="C23" s="134"/>
      <c r="D23" s="134"/>
      <c r="E23" s="135"/>
      <c r="F23" s="195"/>
      <c r="G23" s="134"/>
      <c r="H23" s="134"/>
      <c r="I23" s="196"/>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133"/>
      <c r="C24" s="134"/>
      <c r="D24" s="134"/>
      <c r="E24" s="135"/>
      <c r="F24" s="195"/>
      <c r="G24" s="134"/>
      <c r="H24" s="134"/>
      <c r="I24" s="196"/>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133"/>
      <c r="C25" s="134"/>
      <c r="D25" s="134"/>
      <c r="E25" s="135"/>
      <c r="F25" s="195"/>
      <c r="G25" s="134"/>
      <c r="H25" s="134"/>
      <c r="I25" s="196"/>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133"/>
      <c r="C26" s="134"/>
      <c r="D26" s="134"/>
      <c r="E26" s="135"/>
      <c r="F26" s="195"/>
      <c r="G26" s="134"/>
      <c r="H26" s="134"/>
      <c r="I26" s="196"/>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133"/>
      <c r="C27" s="134"/>
      <c r="D27" s="134"/>
      <c r="E27" s="135"/>
      <c r="F27" s="185"/>
      <c r="G27" s="185"/>
      <c r="H27" s="185"/>
      <c r="I27" s="186"/>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133"/>
      <c r="C28" s="134"/>
      <c r="D28" s="134"/>
      <c r="E28" s="135"/>
      <c r="F28" s="193"/>
      <c r="G28" s="191"/>
      <c r="H28" s="191"/>
      <c r="I28" s="194"/>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133"/>
      <c r="C29" s="134"/>
      <c r="D29" s="134"/>
      <c r="E29" s="135"/>
      <c r="F29" s="185"/>
      <c r="G29" s="185"/>
      <c r="H29" s="185"/>
      <c r="I29" s="186"/>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133"/>
      <c r="C30" s="134"/>
      <c r="D30" s="134"/>
      <c r="E30" s="135"/>
      <c r="F30" s="185"/>
      <c r="G30" s="185"/>
      <c r="H30" s="185"/>
      <c r="I30" s="186"/>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133"/>
      <c r="C31" s="134"/>
      <c r="D31" s="134"/>
      <c r="E31" s="135"/>
      <c r="F31" s="185"/>
      <c r="G31" s="185"/>
      <c r="H31" s="185"/>
      <c r="I31" s="186"/>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133"/>
      <c r="C32" s="134"/>
      <c r="D32" s="134"/>
      <c r="E32" s="135"/>
      <c r="F32" s="185"/>
      <c r="G32" s="185"/>
      <c r="H32" s="185"/>
      <c r="I32" s="186"/>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133"/>
      <c r="C33" s="134"/>
      <c r="D33" s="134"/>
      <c r="E33" s="135"/>
      <c r="F33" s="185"/>
      <c r="G33" s="185"/>
      <c r="H33" s="185"/>
      <c r="I33" s="186"/>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133"/>
      <c r="C34" s="134"/>
      <c r="D34" s="134"/>
      <c r="E34" s="135"/>
      <c r="F34" s="185"/>
      <c r="G34" s="185"/>
      <c r="H34" s="185"/>
      <c r="I34" s="186"/>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133"/>
      <c r="C35" s="134"/>
      <c r="D35" s="134"/>
      <c r="E35" s="135"/>
      <c r="F35" s="185"/>
      <c r="G35" s="185"/>
      <c r="H35" s="185"/>
      <c r="I35" s="186"/>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133"/>
      <c r="C36" s="134"/>
      <c r="D36" s="134"/>
      <c r="E36" s="135"/>
      <c r="F36" s="185"/>
      <c r="G36" s="185"/>
      <c r="H36" s="185"/>
      <c r="I36" s="186"/>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133"/>
      <c r="C37" s="134"/>
      <c r="D37" s="134"/>
      <c r="E37" s="135"/>
      <c r="F37" s="185"/>
      <c r="G37" s="185"/>
      <c r="H37" s="185"/>
      <c r="I37" s="186"/>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133"/>
      <c r="C38" s="134"/>
      <c r="D38" s="134"/>
      <c r="E38" s="135"/>
      <c r="F38" s="185"/>
      <c r="G38" s="185"/>
      <c r="H38" s="185"/>
      <c r="I38" s="186"/>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184"/>
      <c r="C39" s="185"/>
      <c r="D39" s="185"/>
      <c r="E39" s="185"/>
      <c r="F39" s="185"/>
      <c r="G39" s="185"/>
      <c r="H39" s="185"/>
      <c r="I39" s="186"/>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190"/>
      <c r="C40" s="191"/>
      <c r="D40" s="191"/>
      <c r="E40" s="192"/>
      <c r="F40" s="185"/>
      <c r="G40" s="185"/>
      <c r="H40" s="185"/>
      <c r="I40" s="186"/>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184"/>
      <c r="C41" s="185"/>
      <c r="D41" s="185"/>
      <c r="E41" s="185"/>
      <c r="F41" s="185"/>
      <c r="G41" s="185"/>
      <c r="H41" s="185"/>
      <c r="I41" s="186"/>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187"/>
      <c r="C42" s="188"/>
      <c r="D42" s="188"/>
      <c r="E42" s="188"/>
      <c r="F42" s="188"/>
      <c r="G42" s="188"/>
      <c r="H42" s="188"/>
      <c r="I42" s="189"/>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226</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377</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YWZKDNKwaaNLYnbgLelUXoYe+BZ2BuyK/gXYit8ftZNHyclun/SJIvQy+/YtaSbqhzjWc43vS6WwrNKZNCEqjA==" saltValue="kE118gLGPZ0o1wHYFCOu8A=="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8" priority="6">
      <formula>$K6&lt;&gt;$L6</formula>
    </cfRule>
  </conditionalFormatting>
  <conditionalFormatting sqref="B43:I45">
    <cfRule type="expression" dxfId="37" priority="2">
      <formula>$K43&lt;&gt;$L43</formula>
    </cfRule>
  </conditionalFormatting>
  <conditionalFormatting sqref="B43:I43 B50:I51">
    <cfRule type="expression" dxfId="36" priority="1">
      <formula>B43=""</formula>
    </cfRule>
  </conditionalFormatting>
  <dataValidations count="2">
    <dataValidation allowBlank="1" showInputMessage="1" showErrorMessage="1" promptTitle="アレルゲンの入力" prompt="複数ある場合には「、」で区切ってください。" sqref="F6:I6" xr:uid="{E508C644-BD74-4349-96E1-E30F5648F81B}"/>
    <dataValidation allowBlank="1" showInputMessage="1" showErrorMessage="1" promptTitle="アレルゲンの入力" prompt="コンタミネーションの可能性のある28品目のアレルゲンを入力してください。" sqref="B43:I45" xr:uid="{7022CE95-B6F5-43CC-A287-C44FD35B23CE}"/>
  </dataValidations>
  <hyperlinks>
    <hyperlink ref="A1" location="一覧!A1" display="食事メニューへ" xr:uid="{C7B8279E-C2D3-4D63-A406-1D88704A975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1CF0-8995-48E5-A1BA-ACE1CCE14CB1}">
  <sheetPr codeName="Sheet44">
    <pageSetUpPr fitToPage="1"/>
  </sheetPr>
  <dimension ref="A1:AN53"/>
  <sheetViews>
    <sheetView zoomScaleNormal="100" workbookViewId="0">
      <selection activeCell="B12" sqref="B12:E12"/>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顆粒だし</v>
      </c>
      <c r="C2" s="160"/>
      <c r="D2" s="160"/>
      <c r="E2" s="160"/>
      <c r="F2" s="160"/>
      <c r="G2" s="160"/>
      <c r="H2" s="160"/>
      <c r="I2" s="161"/>
    </row>
    <row r="3" spans="1:40" ht="17.25" customHeight="1" x14ac:dyDescent="0.15">
      <c r="A3" s="177" t="s">
        <v>5</v>
      </c>
      <c r="B3" s="178" t="s">
        <v>79</v>
      </c>
      <c r="C3" s="179"/>
      <c r="D3" s="179"/>
      <c r="E3" s="179"/>
      <c r="F3" s="179"/>
      <c r="G3" s="179"/>
      <c r="H3" s="180"/>
      <c r="I3" s="6" t="s">
        <v>6</v>
      </c>
    </row>
    <row r="4" spans="1:40" ht="17.25" customHeight="1" thickBot="1" x14ac:dyDescent="0.2">
      <c r="A4" s="119"/>
      <c r="B4" s="181"/>
      <c r="C4" s="182"/>
      <c r="D4" s="182"/>
      <c r="E4" s="182"/>
      <c r="F4" s="182"/>
      <c r="G4" s="182"/>
      <c r="H4" s="183"/>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108" t="s">
        <v>14</v>
      </c>
      <c r="C6" s="109"/>
      <c r="D6" s="109"/>
      <c r="E6" s="173"/>
      <c r="F6" s="197"/>
      <c r="G6" s="198"/>
      <c r="H6" s="198"/>
      <c r="I6" s="199"/>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133" t="s">
        <v>16</v>
      </c>
      <c r="C7" s="134"/>
      <c r="D7" s="134"/>
      <c r="E7" s="135"/>
      <c r="F7" s="195"/>
      <c r="G7" s="134"/>
      <c r="H7" s="134"/>
      <c r="I7" s="196"/>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133" t="s">
        <v>80</v>
      </c>
      <c r="C8" s="134"/>
      <c r="D8" s="134"/>
      <c r="E8" s="135"/>
      <c r="F8" s="195"/>
      <c r="G8" s="134"/>
      <c r="H8" s="134"/>
      <c r="I8" s="196"/>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133" t="s">
        <v>35</v>
      </c>
      <c r="C9" s="134"/>
      <c r="D9" s="134"/>
      <c r="E9" s="135"/>
      <c r="F9" s="195"/>
      <c r="G9" s="134"/>
      <c r="H9" s="134"/>
      <c r="I9" s="196"/>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133"/>
      <c r="C10" s="134"/>
      <c r="D10" s="134"/>
      <c r="E10" s="135"/>
      <c r="F10" s="195"/>
      <c r="G10" s="134"/>
      <c r="H10" s="134"/>
      <c r="I10" s="196"/>
      <c r="K10" s="60">
        <f t="shared" si="1"/>
        <v>0</v>
      </c>
      <c r="L10" s="68">
        <f t="shared" si="2"/>
        <v>0</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133"/>
      <c r="C11" s="134"/>
      <c r="D11" s="134"/>
      <c r="E11" s="135"/>
      <c r="F11" s="195"/>
      <c r="G11" s="134"/>
      <c r="H11" s="134"/>
      <c r="I11" s="196"/>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133"/>
      <c r="C12" s="134"/>
      <c r="D12" s="134"/>
      <c r="E12" s="135"/>
      <c r="F12" s="195"/>
      <c r="G12" s="134"/>
      <c r="H12" s="134"/>
      <c r="I12" s="196"/>
      <c r="K12" s="60">
        <f t="shared" si="1"/>
        <v>0</v>
      </c>
      <c r="L12" s="68">
        <f t="shared" si="2"/>
        <v>0</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133"/>
      <c r="C13" s="134"/>
      <c r="D13" s="134"/>
      <c r="E13" s="135"/>
      <c r="F13" s="195"/>
      <c r="G13" s="134"/>
      <c r="H13" s="134"/>
      <c r="I13" s="196"/>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133"/>
      <c r="C14" s="134"/>
      <c r="D14" s="134"/>
      <c r="E14" s="135"/>
      <c r="F14" s="195"/>
      <c r="G14" s="134"/>
      <c r="H14" s="134"/>
      <c r="I14" s="196"/>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133"/>
      <c r="C15" s="134"/>
      <c r="D15" s="134"/>
      <c r="E15" s="135"/>
      <c r="F15" s="195"/>
      <c r="G15" s="134"/>
      <c r="H15" s="134"/>
      <c r="I15" s="196"/>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133"/>
      <c r="C16" s="134"/>
      <c r="D16" s="134"/>
      <c r="E16" s="135"/>
      <c r="F16" s="195"/>
      <c r="G16" s="134"/>
      <c r="H16" s="134"/>
      <c r="I16" s="196"/>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133"/>
      <c r="C17" s="134"/>
      <c r="D17" s="134"/>
      <c r="E17" s="135"/>
      <c r="F17" s="195"/>
      <c r="G17" s="134"/>
      <c r="H17" s="134"/>
      <c r="I17" s="196"/>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133"/>
      <c r="C18" s="134"/>
      <c r="D18" s="134"/>
      <c r="E18" s="135"/>
      <c r="F18" s="195"/>
      <c r="G18" s="134"/>
      <c r="H18" s="134"/>
      <c r="I18" s="196"/>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133"/>
      <c r="C19" s="134"/>
      <c r="D19" s="134"/>
      <c r="E19" s="135"/>
      <c r="F19" s="195"/>
      <c r="G19" s="134"/>
      <c r="H19" s="134"/>
      <c r="I19" s="196"/>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133"/>
      <c r="C20" s="134"/>
      <c r="D20" s="134"/>
      <c r="E20" s="135"/>
      <c r="F20" s="185"/>
      <c r="G20" s="185"/>
      <c r="H20" s="185"/>
      <c r="I20" s="186"/>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133"/>
      <c r="C21" s="134"/>
      <c r="D21" s="134"/>
      <c r="E21" s="135"/>
      <c r="F21" s="195"/>
      <c r="G21" s="134"/>
      <c r="H21" s="134"/>
      <c r="I21" s="196"/>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133"/>
      <c r="C22" s="134"/>
      <c r="D22" s="134"/>
      <c r="E22" s="135"/>
      <c r="F22" s="195"/>
      <c r="G22" s="134"/>
      <c r="H22" s="134"/>
      <c r="I22" s="196"/>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133"/>
      <c r="C23" s="134"/>
      <c r="D23" s="134"/>
      <c r="E23" s="135"/>
      <c r="F23" s="195"/>
      <c r="G23" s="134"/>
      <c r="H23" s="134"/>
      <c r="I23" s="196"/>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133"/>
      <c r="C24" s="134"/>
      <c r="D24" s="134"/>
      <c r="E24" s="135"/>
      <c r="F24" s="195"/>
      <c r="G24" s="134"/>
      <c r="H24" s="134"/>
      <c r="I24" s="196"/>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133"/>
      <c r="C25" s="134"/>
      <c r="D25" s="134"/>
      <c r="E25" s="135"/>
      <c r="F25" s="195"/>
      <c r="G25" s="134"/>
      <c r="H25" s="134"/>
      <c r="I25" s="196"/>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133"/>
      <c r="C26" s="134"/>
      <c r="D26" s="134"/>
      <c r="E26" s="135"/>
      <c r="F26" s="195"/>
      <c r="G26" s="134"/>
      <c r="H26" s="134"/>
      <c r="I26" s="196"/>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133"/>
      <c r="C27" s="134"/>
      <c r="D27" s="134"/>
      <c r="E27" s="135"/>
      <c r="F27" s="185"/>
      <c r="G27" s="185"/>
      <c r="H27" s="185"/>
      <c r="I27" s="186"/>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133"/>
      <c r="C28" s="134"/>
      <c r="D28" s="134"/>
      <c r="E28" s="135"/>
      <c r="F28" s="193"/>
      <c r="G28" s="191"/>
      <c r="H28" s="191"/>
      <c r="I28" s="194"/>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133"/>
      <c r="C29" s="134"/>
      <c r="D29" s="134"/>
      <c r="E29" s="135"/>
      <c r="F29" s="185"/>
      <c r="G29" s="185"/>
      <c r="H29" s="185"/>
      <c r="I29" s="186"/>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133"/>
      <c r="C30" s="134"/>
      <c r="D30" s="134"/>
      <c r="E30" s="135"/>
      <c r="F30" s="185"/>
      <c r="G30" s="185"/>
      <c r="H30" s="185"/>
      <c r="I30" s="186"/>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133"/>
      <c r="C31" s="134"/>
      <c r="D31" s="134"/>
      <c r="E31" s="135"/>
      <c r="F31" s="185"/>
      <c r="G31" s="185"/>
      <c r="H31" s="185"/>
      <c r="I31" s="186"/>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133"/>
      <c r="C32" s="134"/>
      <c r="D32" s="134"/>
      <c r="E32" s="135"/>
      <c r="F32" s="185"/>
      <c r="G32" s="185"/>
      <c r="H32" s="185"/>
      <c r="I32" s="186"/>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133"/>
      <c r="C33" s="134"/>
      <c r="D33" s="134"/>
      <c r="E33" s="135"/>
      <c r="F33" s="185"/>
      <c r="G33" s="185"/>
      <c r="H33" s="185"/>
      <c r="I33" s="186"/>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133"/>
      <c r="C34" s="134"/>
      <c r="D34" s="134"/>
      <c r="E34" s="135"/>
      <c r="F34" s="185"/>
      <c r="G34" s="185"/>
      <c r="H34" s="185"/>
      <c r="I34" s="186"/>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133"/>
      <c r="C35" s="134"/>
      <c r="D35" s="134"/>
      <c r="E35" s="135"/>
      <c r="F35" s="185"/>
      <c r="G35" s="185"/>
      <c r="H35" s="185"/>
      <c r="I35" s="186"/>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133"/>
      <c r="C36" s="134"/>
      <c r="D36" s="134"/>
      <c r="E36" s="135"/>
      <c r="F36" s="185"/>
      <c r="G36" s="185"/>
      <c r="H36" s="185"/>
      <c r="I36" s="186"/>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133"/>
      <c r="C37" s="134"/>
      <c r="D37" s="134"/>
      <c r="E37" s="135"/>
      <c r="F37" s="185"/>
      <c r="G37" s="185"/>
      <c r="H37" s="185"/>
      <c r="I37" s="186"/>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133"/>
      <c r="C38" s="134"/>
      <c r="D38" s="134"/>
      <c r="E38" s="135"/>
      <c r="F38" s="185"/>
      <c r="G38" s="185"/>
      <c r="H38" s="185"/>
      <c r="I38" s="186"/>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184"/>
      <c r="C39" s="185"/>
      <c r="D39" s="185"/>
      <c r="E39" s="185"/>
      <c r="F39" s="185"/>
      <c r="G39" s="185"/>
      <c r="H39" s="185"/>
      <c r="I39" s="186"/>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190"/>
      <c r="C40" s="191"/>
      <c r="D40" s="191"/>
      <c r="E40" s="192"/>
      <c r="F40" s="185"/>
      <c r="G40" s="185"/>
      <c r="H40" s="185"/>
      <c r="I40" s="186"/>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184"/>
      <c r="C41" s="185"/>
      <c r="D41" s="185"/>
      <c r="E41" s="185"/>
      <c r="F41" s="185"/>
      <c r="G41" s="185"/>
      <c r="H41" s="185"/>
      <c r="I41" s="186"/>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187"/>
      <c r="C42" s="188"/>
      <c r="D42" s="188"/>
      <c r="E42" s="188"/>
      <c r="F42" s="188"/>
      <c r="G42" s="188"/>
      <c r="H42" s="188"/>
      <c r="I42" s="189"/>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226</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378</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H0JQZo6Q5U50qCyY5HGcWqqHWgIGXQvwomEiZHPWua7iLJWXZ/EBEHT7YrBVZipgXrRN2B2yjaMgMewPq74Mog==" saltValue="Wzq8VMjqiVRyNB5ranY7cQ=="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5" priority="6">
      <formula>$K6&lt;&gt;$L6</formula>
    </cfRule>
  </conditionalFormatting>
  <conditionalFormatting sqref="B43:I45">
    <cfRule type="expression" dxfId="34" priority="2">
      <formula>$K43&lt;&gt;$L43</formula>
    </cfRule>
  </conditionalFormatting>
  <conditionalFormatting sqref="B43:I43 B50:I51">
    <cfRule type="expression" dxfId="33" priority="1">
      <formula>B43=""</formula>
    </cfRule>
  </conditionalFormatting>
  <dataValidations count="2">
    <dataValidation allowBlank="1" showInputMessage="1" showErrorMessage="1" promptTitle="アレルゲンの入力" prompt="複数ある場合には「、」で区切ってください。" sqref="F6:I6" xr:uid="{93509BB3-C8B2-458A-84A7-181866477F6E}"/>
    <dataValidation allowBlank="1" showInputMessage="1" showErrorMessage="1" promptTitle="アレルゲンの入力" prompt="コンタミネーションの可能性のある28品目のアレルゲンを入力してください。" sqref="B43:I45" xr:uid="{22F92AB3-2723-429B-A55A-F39931EB91CC}"/>
  </dataValidations>
  <hyperlinks>
    <hyperlink ref="A1" location="一覧!A1" display="食事メニューへ" xr:uid="{B4AD3987-0FAD-43AE-B7DB-62C6EDD0F79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5F3AE-14FD-4DE4-B4D3-D2A50BA71724}">
  <sheetPr codeName="Sheet41">
    <pageSetUpPr fitToPage="1"/>
  </sheetPr>
  <dimension ref="A1:AN53"/>
  <sheetViews>
    <sheetView zoomScaleNormal="100" workbookViewId="0">
      <selection activeCell="B43" sqref="B43:I43"/>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冷凍豆腐</v>
      </c>
      <c r="C2" s="160"/>
      <c r="D2" s="160"/>
      <c r="E2" s="160"/>
      <c r="F2" s="160"/>
      <c r="G2" s="160"/>
      <c r="H2" s="160"/>
      <c r="I2" s="161"/>
    </row>
    <row r="3" spans="1:40" ht="17.25" customHeight="1" x14ac:dyDescent="0.15">
      <c r="A3" s="177" t="s">
        <v>5</v>
      </c>
      <c r="B3" s="178" t="s">
        <v>96</v>
      </c>
      <c r="C3" s="179"/>
      <c r="D3" s="179"/>
      <c r="E3" s="179"/>
      <c r="F3" s="179"/>
      <c r="G3" s="179"/>
      <c r="H3" s="180"/>
      <c r="I3" s="6" t="s">
        <v>6</v>
      </c>
    </row>
    <row r="4" spans="1:40" ht="17.25" customHeight="1" thickBot="1" x14ac:dyDescent="0.2">
      <c r="A4" s="119"/>
      <c r="B4" s="181"/>
      <c r="C4" s="182"/>
      <c r="D4" s="182"/>
      <c r="E4" s="182"/>
      <c r="F4" s="182"/>
      <c r="G4" s="182"/>
      <c r="H4" s="183"/>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108" t="s">
        <v>76</v>
      </c>
      <c r="C6" s="109"/>
      <c r="D6" s="109"/>
      <c r="E6" s="173"/>
      <c r="F6" s="197"/>
      <c r="G6" s="198"/>
      <c r="H6" s="198"/>
      <c r="I6" s="199"/>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200" t="s">
        <v>15</v>
      </c>
      <c r="C7" s="201"/>
      <c r="D7" s="201"/>
      <c r="E7" s="202"/>
      <c r="F7" s="195" t="s">
        <v>248</v>
      </c>
      <c r="G7" s="134"/>
      <c r="H7" s="134"/>
      <c r="I7" s="196"/>
      <c r="K7" s="60">
        <f t="shared" ref="K7:K42" si="1">IF(F7="",0,LEN(F7)-LEN(SUBSTITUTE(F7, "、", ""))+1)</f>
        <v>1</v>
      </c>
      <c r="L7" s="68">
        <f t="shared" ref="L7:L45" si="2">SUM(M7:AN7)</f>
        <v>1</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1</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200" t="s">
        <v>97</v>
      </c>
      <c r="C8" s="201"/>
      <c r="D8" s="201"/>
      <c r="E8" s="202"/>
      <c r="F8" s="195"/>
      <c r="G8" s="134"/>
      <c r="H8" s="134"/>
      <c r="I8" s="196"/>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203" t="s">
        <v>121</v>
      </c>
      <c r="C9" s="204"/>
      <c r="D9" s="204"/>
      <c r="E9" s="205"/>
      <c r="F9" s="195"/>
      <c r="G9" s="134"/>
      <c r="H9" s="134"/>
      <c r="I9" s="196"/>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203" t="s">
        <v>98</v>
      </c>
      <c r="C10" s="204"/>
      <c r="D10" s="204"/>
      <c r="E10" s="205"/>
      <c r="F10" s="195"/>
      <c r="G10" s="134"/>
      <c r="H10" s="134"/>
      <c r="I10" s="196"/>
      <c r="K10" s="60">
        <f t="shared" si="1"/>
        <v>0</v>
      </c>
      <c r="L10" s="68">
        <f t="shared" si="2"/>
        <v>0</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203" t="s">
        <v>99</v>
      </c>
      <c r="C11" s="204"/>
      <c r="D11" s="204"/>
      <c r="E11" s="205"/>
      <c r="F11" s="195" t="s">
        <v>248</v>
      </c>
      <c r="G11" s="134"/>
      <c r="H11" s="134"/>
      <c r="I11" s="196"/>
      <c r="K11" s="60">
        <f t="shared" si="1"/>
        <v>1</v>
      </c>
      <c r="L11" s="68">
        <f t="shared" si="2"/>
        <v>1</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1</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203" t="s">
        <v>122</v>
      </c>
      <c r="C12" s="204"/>
      <c r="D12" s="204"/>
      <c r="E12" s="205"/>
      <c r="F12" s="195"/>
      <c r="G12" s="134"/>
      <c r="H12" s="134"/>
      <c r="I12" s="196"/>
      <c r="K12" s="60">
        <f t="shared" si="1"/>
        <v>0</v>
      </c>
      <c r="L12" s="68">
        <f t="shared" si="2"/>
        <v>0</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200" t="s">
        <v>22</v>
      </c>
      <c r="C13" s="201"/>
      <c r="D13" s="201"/>
      <c r="E13" s="202"/>
      <c r="F13" s="195"/>
      <c r="G13" s="134"/>
      <c r="H13" s="134"/>
      <c r="I13" s="196"/>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133" t="s">
        <v>40</v>
      </c>
      <c r="C14" s="134"/>
      <c r="D14" s="134"/>
      <c r="E14" s="135"/>
      <c r="F14" s="195"/>
      <c r="G14" s="134"/>
      <c r="H14" s="134"/>
      <c r="I14" s="196"/>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133" t="s">
        <v>100</v>
      </c>
      <c r="C15" s="134"/>
      <c r="D15" s="134"/>
      <c r="E15" s="135"/>
      <c r="F15" s="195"/>
      <c r="G15" s="134"/>
      <c r="H15" s="134"/>
      <c r="I15" s="196"/>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133" t="s">
        <v>247</v>
      </c>
      <c r="C16" s="134"/>
      <c r="D16" s="134"/>
      <c r="E16" s="135"/>
      <c r="F16" s="195"/>
      <c r="G16" s="134"/>
      <c r="H16" s="134"/>
      <c r="I16" s="196"/>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133" t="s">
        <v>101</v>
      </c>
      <c r="C17" s="134"/>
      <c r="D17" s="134"/>
      <c r="E17" s="135"/>
      <c r="F17" s="195"/>
      <c r="G17" s="134"/>
      <c r="H17" s="134"/>
      <c r="I17" s="196"/>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200" t="s">
        <v>102</v>
      </c>
      <c r="C18" s="201"/>
      <c r="D18" s="201"/>
      <c r="E18" s="202"/>
      <c r="F18" s="195"/>
      <c r="G18" s="134"/>
      <c r="H18" s="134"/>
      <c r="I18" s="196"/>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200" t="s">
        <v>246</v>
      </c>
      <c r="C19" s="201"/>
      <c r="D19" s="201"/>
      <c r="E19" s="202"/>
      <c r="F19" s="195"/>
      <c r="G19" s="134"/>
      <c r="H19" s="134"/>
      <c r="I19" s="196"/>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133" t="s">
        <v>22</v>
      </c>
      <c r="C20" s="134"/>
      <c r="D20" s="134"/>
      <c r="E20" s="135"/>
      <c r="F20" s="185"/>
      <c r="G20" s="185"/>
      <c r="H20" s="185"/>
      <c r="I20" s="186"/>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133"/>
      <c r="C21" s="134"/>
      <c r="D21" s="134"/>
      <c r="E21" s="135"/>
      <c r="F21" s="195"/>
      <c r="G21" s="134"/>
      <c r="H21" s="134"/>
      <c r="I21" s="196"/>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133"/>
      <c r="C22" s="134"/>
      <c r="D22" s="134"/>
      <c r="E22" s="135"/>
      <c r="F22" s="195"/>
      <c r="G22" s="134"/>
      <c r="H22" s="134"/>
      <c r="I22" s="196"/>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133"/>
      <c r="C23" s="134"/>
      <c r="D23" s="134"/>
      <c r="E23" s="135"/>
      <c r="F23" s="195"/>
      <c r="G23" s="134"/>
      <c r="H23" s="134"/>
      <c r="I23" s="196"/>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133"/>
      <c r="C24" s="134"/>
      <c r="D24" s="134"/>
      <c r="E24" s="135"/>
      <c r="F24" s="195"/>
      <c r="G24" s="134"/>
      <c r="H24" s="134"/>
      <c r="I24" s="196"/>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133"/>
      <c r="C25" s="134"/>
      <c r="D25" s="134"/>
      <c r="E25" s="135"/>
      <c r="F25" s="195"/>
      <c r="G25" s="134"/>
      <c r="H25" s="134"/>
      <c r="I25" s="196"/>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133"/>
      <c r="C26" s="134"/>
      <c r="D26" s="134"/>
      <c r="E26" s="135"/>
      <c r="F26" s="195"/>
      <c r="G26" s="134"/>
      <c r="H26" s="134"/>
      <c r="I26" s="196"/>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133"/>
      <c r="C27" s="134"/>
      <c r="D27" s="134"/>
      <c r="E27" s="135"/>
      <c r="F27" s="185"/>
      <c r="G27" s="185"/>
      <c r="H27" s="185"/>
      <c r="I27" s="186"/>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133"/>
      <c r="C28" s="134"/>
      <c r="D28" s="134"/>
      <c r="E28" s="135"/>
      <c r="F28" s="193"/>
      <c r="G28" s="191"/>
      <c r="H28" s="191"/>
      <c r="I28" s="194"/>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133"/>
      <c r="C29" s="134"/>
      <c r="D29" s="134"/>
      <c r="E29" s="135"/>
      <c r="F29" s="185"/>
      <c r="G29" s="185"/>
      <c r="H29" s="185"/>
      <c r="I29" s="186"/>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133"/>
      <c r="C30" s="134"/>
      <c r="D30" s="134"/>
      <c r="E30" s="135"/>
      <c r="F30" s="185"/>
      <c r="G30" s="185"/>
      <c r="H30" s="185"/>
      <c r="I30" s="186"/>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133"/>
      <c r="C31" s="134"/>
      <c r="D31" s="134"/>
      <c r="E31" s="135"/>
      <c r="F31" s="185"/>
      <c r="G31" s="185"/>
      <c r="H31" s="185"/>
      <c r="I31" s="186"/>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133"/>
      <c r="C32" s="134"/>
      <c r="D32" s="134"/>
      <c r="E32" s="135"/>
      <c r="F32" s="185"/>
      <c r="G32" s="185"/>
      <c r="H32" s="185"/>
      <c r="I32" s="186"/>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133"/>
      <c r="C33" s="134"/>
      <c r="D33" s="134"/>
      <c r="E33" s="135"/>
      <c r="F33" s="185"/>
      <c r="G33" s="185"/>
      <c r="H33" s="185"/>
      <c r="I33" s="186"/>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133"/>
      <c r="C34" s="134"/>
      <c r="D34" s="134"/>
      <c r="E34" s="135"/>
      <c r="F34" s="185"/>
      <c r="G34" s="185"/>
      <c r="H34" s="185"/>
      <c r="I34" s="186"/>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133"/>
      <c r="C35" s="134"/>
      <c r="D35" s="134"/>
      <c r="E35" s="135"/>
      <c r="F35" s="185"/>
      <c r="G35" s="185"/>
      <c r="H35" s="185"/>
      <c r="I35" s="186"/>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133"/>
      <c r="C36" s="134"/>
      <c r="D36" s="134"/>
      <c r="E36" s="135"/>
      <c r="F36" s="185"/>
      <c r="G36" s="185"/>
      <c r="H36" s="185"/>
      <c r="I36" s="186"/>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133"/>
      <c r="C37" s="134"/>
      <c r="D37" s="134"/>
      <c r="E37" s="135"/>
      <c r="F37" s="185"/>
      <c r="G37" s="185"/>
      <c r="H37" s="185"/>
      <c r="I37" s="186"/>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133"/>
      <c r="C38" s="134"/>
      <c r="D38" s="134"/>
      <c r="E38" s="135"/>
      <c r="F38" s="185"/>
      <c r="G38" s="185"/>
      <c r="H38" s="185"/>
      <c r="I38" s="186"/>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184"/>
      <c r="C39" s="185"/>
      <c r="D39" s="185"/>
      <c r="E39" s="185"/>
      <c r="F39" s="185"/>
      <c r="G39" s="185"/>
      <c r="H39" s="185"/>
      <c r="I39" s="186"/>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190"/>
      <c r="C40" s="191"/>
      <c r="D40" s="191"/>
      <c r="E40" s="192"/>
      <c r="F40" s="185"/>
      <c r="G40" s="185"/>
      <c r="H40" s="185"/>
      <c r="I40" s="186"/>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184"/>
      <c r="C41" s="185"/>
      <c r="D41" s="185"/>
      <c r="E41" s="185"/>
      <c r="F41" s="185"/>
      <c r="G41" s="185"/>
      <c r="H41" s="185"/>
      <c r="I41" s="186"/>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187"/>
      <c r="C42" s="188"/>
      <c r="D42" s="188"/>
      <c r="E42" s="188"/>
      <c r="F42" s="188"/>
      <c r="G42" s="188"/>
      <c r="H42" s="188"/>
      <c r="I42" s="189"/>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81</v>
      </c>
      <c r="C43" s="109"/>
      <c r="D43" s="109"/>
      <c r="E43" s="109"/>
      <c r="F43" s="109"/>
      <c r="G43" s="109"/>
      <c r="H43" s="109"/>
      <c r="I43" s="110"/>
      <c r="K43" s="75">
        <f>IF(OR($B43="",$B43="なし"),0,LEN($B43)-LEN(SUBSTITUTE($B43, "、", ""))+1)</f>
        <v>0</v>
      </c>
      <c r="L43" s="76">
        <f t="shared" si="2"/>
        <v>0</v>
      </c>
      <c r="M43" s="77">
        <f t="shared" ref="M43:V45" si="8">COUNTIF($B43,"*"&amp;M$5&amp;"*")</f>
        <v>0</v>
      </c>
      <c r="N43" s="49">
        <f t="shared" si="8"/>
        <v>0</v>
      </c>
      <c r="O43" s="49">
        <f t="shared" si="8"/>
        <v>0</v>
      </c>
      <c r="P43" s="49">
        <f t="shared" si="8"/>
        <v>0</v>
      </c>
      <c r="Q43" s="49">
        <f t="shared" si="8"/>
        <v>0</v>
      </c>
      <c r="R43" s="49">
        <f t="shared" si="8"/>
        <v>0</v>
      </c>
      <c r="S43" s="49">
        <f t="shared" si="8"/>
        <v>0</v>
      </c>
      <c r="T43" s="49">
        <f t="shared" si="8"/>
        <v>0</v>
      </c>
      <c r="U43" s="49">
        <f t="shared" si="8"/>
        <v>0</v>
      </c>
      <c r="V43" s="49">
        <f t="shared" si="8"/>
        <v>0</v>
      </c>
      <c r="W43" s="49">
        <f t="shared" ref="W43:AF45" si="9">COUNTIF($B43,"*"&amp;W$5&amp;"*")</f>
        <v>0</v>
      </c>
      <c r="X43" s="49">
        <f t="shared" si="9"/>
        <v>0</v>
      </c>
      <c r="Y43" s="49">
        <f t="shared" si="9"/>
        <v>0</v>
      </c>
      <c r="Z43" s="49">
        <f t="shared" si="9"/>
        <v>0</v>
      </c>
      <c r="AA43" s="49">
        <f t="shared" si="9"/>
        <v>0</v>
      </c>
      <c r="AB43" s="49">
        <f t="shared" si="9"/>
        <v>0</v>
      </c>
      <c r="AC43" s="49">
        <f t="shared" si="9"/>
        <v>0</v>
      </c>
      <c r="AD43" s="49">
        <f t="shared" si="9"/>
        <v>0</v>
      </c>
      <c r="AE43" s="49">
        <f t="shared" si="9"/>
        <v>0</v>
      </c>
      <c r="AF43" s="49">
        <f t="shared" si="9"/>
        <v>0</v>
      </c>
      <c r="AG43" s="49">
        <f t="shared" ref="AG43:AN45" si="10">COUNTIF($B43,"*"&amp;AG$5&amp;"*")</f>
        <v>0</v>
      </c>
      <c r="AH43" s="49">
        <f t="shared" si="10"/>
        <v>0</v>
      </c>
      <c r="AI43" s="49">
        <f t="shared" si="10"/>
        <v>0</v>
      </c>
      <c r="AJ43" s="49">
        <f t="shared" si="10"/>
        <v>0</v>
      </c>
      <c r="AK43" s="49">
        <f t="shared" si="10"/>
        <v>0</v>
      </c>
      <c r="AL43" s="49">
        <f t="shared" si="10"/>
        <v>0</v>
      </c>
      <c r="AM43" s="49">
        <f t="shared" si="10"/>
        <v>0</v>
      </c>
      <c r="AN43" s="50">
        <f t="shared" si="10"/>
        <v>0</v>
      </c>
    </row>
    <row r="44" spans="1:40" ht="14.25" x14ac:dyDescent="0.15">
      <c r="A44" s="106"/>
      <c r="B44" s="111"/>
      <c r="C44" s="112"/>
      <c r="D44" s="112"/>
      <c r="E44" s="112"/>
      <c r="F44" s="112"/>
      <c r="G44" s="112"/>
      <c r="H44" s="112"/>
      <c r="I44" s="113"/>
      <c r="K44" s="60">
        <f t="shared" ref="K44:K45" si="11">IF(OR($B44="",$B44="なし"),0,LEN($B44)-LEN(SUBSTITUTE($B44, "、", ""))+1)</f>
        <v>0</v>
      </c>
      <c r="L44" s="68">
        <f t="shared" si="2"/>
        <v>0</v>
      </c>
      <c r="M44" s="64">
        <f t="shared" si="8"/>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9"/>
        <v>0</v>
      </c>
      <c r="X44" s="34">
        <f t="shared" si="9"/>
        <v>0</v>
      </c>
      <c r="Y44" s="34">
        <f t="shared" si="9"/>
        <v>0</v>
      </c>
      <c r="Z44" s="34">
        <f t="shared" si="9"/>
        <v>0</v>
      </c>
      <c r="AA44" s="34">
        <f t="shared" si="9"/>
        <v>0</v>
      </c>
      <c r="AB44" s="34">
        <f t="shared" si="9"/>
        <v>0</v>
      </c>
      <c r="AC44" s="34">
        <f t="shared" si="9"/>
        <v>0</v>
      </c>
      <c r="AD44" s="34">
        <f t="shared" si="9"/>
        <v>0</v>
      </c>
      <c r="AE44" s="34">
        <f t="shared" si="9"/>
        <v>0</v>
      </c>
      <c r="AF44" s="34">
        <f t="shared" si="9"/>
        <v>0</v>
      </c>
      <c r="AG44" s="34">
        <f t="shared" si="10"/>
        <v>0</v>
      </c>
      <c r="AH44" s="34">
        <f t="shared" si="10"/>
        <v>0</v>
      </c>
      <c r="AI44" s="34">
        <f t="shared" si="10"/>
        <v>0</v>
      </c>
      <c r="AJ44" s="34">
        <f t="shared" si="10"/>
        <v>0</v>
      </c>
      <c r="AK44" s="34">
        <f t="shared" si="10"/>
        <v>0</v>
      </c>
      <c r="AL44" s="34">
        <f t="shared" si="10"/>
        <v>0</v>
      </c>
      <c r="AM44" s="34">
        <f t="shared" si="10"/>
        <v>0</v>
      </c>
      <c r="AN44" s="51">
        <f t="shared" si="10"/>
        <v>0</v>
      </c>
    </row>
    <row r="45" spans="1:40" ht="15" thickBot="1" x14ac:dyDescent="0.2">
      <c r="A45" s="107"/>
      <c r="B45" s="114"/>
      <c r="C45" s="115"/>
      <c r="D45" s="115"/>
      <c r="E45" s="115"/>
      <c r="F45" s="115"/>
      <c r="G45" s="115"/>
      <c r="H45" s="115"/>
      <c r="I45" s="116"/>
      <c r="K45" s="61">
        <f t="shared" si="11"/>
        <v>0</v>
      </c>
      <c r="L45" s="69">
        <f t="shared" si="2"/>
        <v>0</v>
      </c>
      <c r="M45" s="65">
        <f t="shared" si="8"/>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9"/>
        <v>0</v>
      </c>
      <c r="X45" s="52">
        <f t="shared" si="9"/>
        <v>0</v>
      </c>
      <c r="Y45" s="52">
        <f t="shared" si="9"/>
        <v>0</v>
      </c>
      <c r="Z45" s="52">
        <f t="shared" si="9"/>
        <v>0</v>
      </c>
      <c r="AA45" s="52">
        <f t="shared" si="9"/>
        <v>0</v>
      </c>
      <c r="AB45" s="52">
        <f t="shared" si="9"/>
        <v>0</v>
      </c>
      <c r="AC45" s="52">
        <f t="shared" si="9"/>
        <v>0</v>
      </c>
      <c r="AD45" s="52">
        <f t="shared" si="9"/>
        <v>0</v>
      </c>
      <c r="AE45" s="52">
        <f t="shared" si="9"/>
        <v>0</v>
      </c>
      <c r="AF45" s="52">
        <f t="shared" si="9"/>
        <v>0</v>
      </c>
      <c r="AG45" s="52">
        <f t="shared" si="10"/>
        <v>0</v>
      </c>
      <c r="AH45" s="52">
        <f t="shared" si="10"/>
        <v>0</v>
      </c>
      <c r="AI45" s="52">
        <f t="shared" si="10"/>
        <v>0</v>
      </c>
      <c r="AJ45" s="52">
        <f t="shared" si="10"/>
        <v>0</v>
      </c>
      <c r="AK45" s="52">
        <f t="shared" si="10"/>
        <v>0</v>
      </c>
      <c r="AL45" s="52">
        <f t="shared" si="10"/>
        <v>0</v>
      </c>
      <c r="AM45" s="52">
        <f t="shared" si="10"/>
        <v>0</v>
      </c>
      <c r="AN45" s="53">
        <f t="shared" si="10"/>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370</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oprh7JAqZJJEOWz63XGgzryxJzPfnU3L4GhwZi6I9ZC1yA24BBVOqCdia5qhf7Don4h94azxNRJP9tVKBeR8aA==" saltValue="qhbLibCwxb7PwtYiVQaZ5Q=="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2" priority="6">
      <formula>$K6&lt;&gt;$L6</formula>
    </cfRule>
  </conditionalFormatting>
  <conditionalFormatting sqref="B43:I45">
    <cfRule type="expression" dxfId="31" priority="2">
      <formula>$K43&lt;&gt;$L43</formula>
    </cfRule>
  </conditionalFormatting>
  <conditionalFormatting sqref="B43:I43 B50:I51">
    <cfRule type="expression" dxfId="30" priority="1">
      <formula>B43=""</formula>
    </cfRule>
  </conditionalFormatting>
  <dataValidations count="2">
    <dataValidation allowBlank="1" showInputMessage="1" showErrorMessage="1" promptTitle="アレルゲンの入力" prompt="複数ある場合には「、」で区切ってください。" sqref="F6:I6" xr:uid="{86283018-A983-4645-B7D8-8C582B80C348}"/>
    <dataValidation allowBlank="1" showInputMessage="1" showErrorMessage="1" promptTitle="アレルゲンの入力" prompt="コンタミネーションの可能性のある28品目のアレルゲンを入力してください。" sqref="B43:I45" xr:uid="{222891F6-EC40-406F-A63F-D37C94C1B153}"/>
  </dataValidations>
  <hyperlinks>
    <hyperlink ref="A1" location="一覧!A1" display="食事メニューへ" xr:uid="{DC3A1E74-AF44-4571-8C02-A7CFADAEAD5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42A3-38A0-43F0-996B-0F5D661D10DC}">
  <sheetPr codeName="Sheet42">
    <pageSetUpPr fitToPage="1"/>
  </sheetPr>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73</v>
      </c>
    </row>
    <row r="2" spans="1:40" ht="18" thickBot="1" x14ac:dyDescent="0.2">
      <c r="A2" s="5" t="s">
        <v>66</v>
      </c>
      <c r="B2" s="159" t="str">
        <f ca="1">RIGHT(CELL("filename",A1),LEN(CELL("filename",A1))-FIND("]",CELL("filename",A1)))</f>
        <v>乾燥わかめ</v>
      </c>
      <c r="C2" s="160"/>
      <c r="D2" s="160"/>
      <c r="E2" s="160"/>
      <c r="F2" s="160"/>
      <c r="G2" s="160"/>
      <c r="H2" s="160"/>
      <c r="I2" s="161"/>
    </row>
    <row r="3" spans="1:40" ht="17.25" customHeight="1" x14ac:dyDescent="0.15">
      <c r="A3" s="177" t="s">
        <v>5</v>
      </c>
      <c r="B3" s="206" t="s">
        <v>307</v>
      </c>
      <c r="C3" s="207"/>
      <c r="D3" s="207"/>
      <c r="E3" s="207"/>
      <c r="F3" s="207"/>
      <c r="G3" s="207"/>
      <c r="H3" s="208"/>
      <c r="I3" s="6" t="s">
        <v>6</v>
      </c>
    </row>
    <row r="4" spans="1:40" ht="17.25" customHeight="1" thickBot="1" x14ac:dyDescent="0.2">
      <c r="A4" s="119"/>
      <c r="B4" s="209"/>
      <c r="C4" s="210"/>
      <c r="D4" s="210"/>
      <c r="E4" s="210"/>
      <c r="F4" s="210"/>
      <c r="G4" s="210"/>
      <c r="H4" s="211"/>
      <c r="I4" s="47">
        <f>一覧!D1</f>
        <v>44652</v>
      </c>
    </row>
    <row r="5" spans="1:40" ht="14.25" thickBot="1" x14ac:dyDescent="0.2">
      <c r="A5" s="117" t="s">
        <v>8</v>
      </c>
      <c r="B5" s="168" t="s">
        <v>9</v>
      </c>
      <c r="C5" s="169"/>
      <c r="D5" s="169"/>
      <c r="E5" s="170"/>
      <c r="F5" s="171" t="s">
        <v>90</v>
      </c>
      <c r="G5" s="169"/>
      <c r="H5" s="169"/>
      <c r="I5" s="172"/>
      <c r="K5" s="58" t="s">
        <v>67</v>
      </c>
      <c r="L5" s="66" t="s">
        <v>68</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8"/>
      <c r="B6" s="212" t="s">
        <v>225</v>
      </c>
      <c r="C6" s="213"/>
      <c r="D6" s="213"/>
      <c r="E6" s="214"/>
      <c r="F6" s="215"/>
      <c r="G6" s="216"/>
      <c r="H6" s="216"/>
      <c r="I6" s="217"/>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8"/>
      <c r="B7" s="218"/>
      <c r="C7" s="219"/>
      <c r="D7" s="219"/>
      <c r="E7" s="220"/>
      <c r="F7" s="221"/>
      <c r="G7" s="219"/>
      <c r="H7" s="219"/>
      <c r="I7" s="222"/>
      <c r="K7" s="60">
        <f t="shared" ref="K7:K42" si="1">IF(F7="",0,LEN(F7)-LEN(SUBSTITUTE(F7, "、", ""))+1)</f>
        <v>0</v>
      </c>
      <c r="L7" s="68">
        <f t="shared" ref="L7:L45" si="2">SUM(M7:AN7)</f>
        <v>0</v>
      </c>
      <c r="M7" s="64">
        <f t="shared" ref="M7:AC30" si="3">COUNTIF($F7,"*"&amp;M$5&amp;"*")</f>
        <v>0</v>
      </c>
      <c r="N7" s="34">
        <f t="shared" si="0"/>
        <v>0</v>
      </c>
      <c r="O7" s="34">
        <f t="shared" si="0"/>
        <v>0</v>
      </c>
      <c r="P7" s="34">
        <f t="shared" si="0"/>
        <v>0</v>
      </c>
      <c r="Q7" s="34">
        <f t="shared" si="0"/>
        <v>0</v>
      </c>
      <c r="R7" s="34">
        <f t="shared" si="0"/>
        <v>0</v>
      </c>
      <c r="S7" s="34">
        <f t="shared" si="0"/>
        <v>0</v>
      </c>
      <c r="T7" s="34">
        <f t="shared" si="0"/>
        <v>0</v>
      </c>
      <c r="U7" s="34">
        <f t="shared" si="0"/>
        <v>0</v>
      </c>
      <c r="V7" s="34">
        <f t="shared" si="0"/>
        <v>0</v>
      </c>
      <c r="W7" s="34">
        <f t="shared" si="0"/>
        <v>0</v>
      </c>
      <c r="X7" s="34">
        <f t="shared" si="0"/>
        <v>0</v>
      </c>
      <c r="Y7" s="34">
        <f t="shared" si="0"/>
        <v>0</v>
      </c>
      <c r="Z7" s="34">
        <f t="shared" si="0"/>
        <v>0</v>
      </c>
      <c r="AA7" s="34">
        <f t="shared" si="0"/>
        <v>0</v>
      </c>
      <c r="AB7" s="34">
        <f t="shared" si="0"/>
        <v>0</v>
      </c>
      <c r="AC7" s="34">
        <f t="shared" si="0"/>
        <v>0</v>
      </c>
      <c r="AD7" s="34">
        <f t="shared" si="0"/>
        <v>0</v>
      </c>
      <c r="AE7" s="34">
        <f t="shared" si="0"/>
        <v>0</v>
      </c>
      <c r="AF7" s="34">
        <f t="shared" si="0"/>
        <v>0</v>
      </c>
      <c r="AG7" s="34">
        <f t="shared" si="0"/>
        <v>0</v>
      </c>
      <c r="AH7" s="34">
        <f t="shared" si="0"/>
        <v>0</v>
      </c>
      <c r="AI7" s="34">
        <f t="shared" si="0"/>
        <v>0</v>
      </c>
      <c r="AJ7" s="34">
        <f t="shared" si="0"/>
        <v>0</v>
      </c>
      <c r="AK7" s="34">
        <f t="shared" si="0"/>
        <v>0</v>
      </c>
      <c r="AL7" s="34">
        <f t="shared" si="0"/>
        <v>0</v>
      </c>
      <c r="AM7" s="34">
        <f t="shared" si="0"/>
        <v>0</v>
      </c>
      <c r="AN7" s="51">
        <f t="shared" si="0"/>
        <v>0</v>
      </c>
    </row>
    <row r="8" spans="1:40" ht="14.25" x14ac:dyDescent="0.15">
      <c r="A8" s="118"/>
      <c r="B8" s="218"/>
      <c r="C8" s="219"/>
      <c r="D8" s="219"/>
      <c r="E8" s="220"/>
      <c r="F8" s="221"/>
      <c r="G8" s="219"/>
      <c r="H8" s="219"/>
      <c r="I8" s="222"/>
      <c r="K8" s="60">
        <f t="shared" si="1"/>
        <v>0</v>
      </c>
      <c r="L8" s="68">
        <f t="shared" si="2"/>
        <v>0</v>
      </c>
      <c r="M8" s="64">
        <f t="shared" si="3"/>
        <v>0</v>
      </c>
      <c r="N8" s="34">
        <f t="shared" si="0"/>
        <v>0</v>
      </c>
      <c r="O8" s="34">
        <f t="shared" si="0"/>
        <v>0</v>
      </c>
      <c r="P8" s="34">
        <f t="shared" si="0"/>
        <v>0</v>
      </c>
      <c r="Q8" s="34">
        <f t="shared" si="0"/>
        <v>0</v>
      </c>
      <c r="R8" s="34">
        <f t="shared" si="0"/>
        <v>0</v>
      </c>
      <c r="S8" s="34">
        <f t="shared" si="0"/>
        <v>0</v>
      </c>
      <c r="T8" s="34">
        <f t="shared" si="0"/>
        <v>0</v>
      </c>
      <c r="U8" s="34">
        <f t="shared" si="0"/>
        <v>0</v>
      </c>
      <c r="V8" s="34">
        <f t="shared" si="0"/>
        <v>0</v>
      </c>
      <c r="W8" s="34">
        <f t="shared" si="0"/>
        <v>0</v>
      </c>
      <c r="X8" s="34">
        <f t="shared" si="0"/>
        <v>0</v>
      </c>
      <c r="Y8" s="34">
        <f t="shared" si="0"/>
        <v>0</v>
      </c>
      <c r="Z8" s="34">
        <f t="shared" si="0"/>
        <v>0</v>
      </c>
      <c r="AA8" s="34">
        <f t="shared" si="0"/>
        <v>0</v>
      </c>
      <c r="AB8" s="34">
        <f t="shared" si="0"/>
        <v>0</v>
      </c>
      <c r="AC8" s="34">
        <f t="shared" si="0"/>
        <v>0</v>
      </c>
      <c r="AD8" s="34">
        <f t="shared" si="0"/>
        <v>0</v>
      </c>
      <c r="AE8" s="34">
        <f t="shared" si="0"/>
        <v>0</v>
      </c>
      <c r="AF8" s="34">
        <f t="shared" si="0"/>
        <v>0</v>
      </c>
      <c r="AG8" s="34">
        <f t="shared" si="0"/>
        <v>0</v>
      </c>
      <c r="AH8" s="34">
        <f t="shared" si="0"/>
        <v>0</v>
      </c>
      <c r="AI8" s="34">
        <f t="shared" si="0"/>
        <v>0</v>
      </c>
      <c r="AJ8" s="34">
        <f t="shared" si="0"/>
        <v>0</v>
      </c>
      <c r="AK8" s="34">
        <f t="shared" si="0"/>
        <v>0</v>
      </c>
      <c r="AL8" s="34">
        <f t="shared" si="0"/>
        <v>0</v>
      </c>
      <c r="AM8" s="34">
        <f t="shared" si="0"/>
        <v>0</v>
      </c>
      <c r="AN8" s="51">
        <f t="shared" si="0"/>
        <v>0</v>
      </c>
    </row>
    <row r="9" spans="1:40" ht="14.25" x14ac:dyDescent="0.15">
      <c r="A9" s="118"/>
      <c r="B9" s="218"/>
      <c r="C9" s="219"/>
      <c r="D9" s="219"/>
      <c r="E9" s="220"/>
      <c r="F9" s="221"/>
      <c r="G9" s="219"/>
      <c r="H9" s="219"/>
      <c r="I9" s="222"/>
      <c r="K9" s="60">
        <f t="shared" si="1"/>
        <v>0</v>
      </c>
      <c r="L9" s="68">
        <f t="shared" si="2"/>
        <v>0</v>
      </c>
      <c r="M9" s="64">
        <f t="shared" si="3"/>
        <v>0</v>
      </c>
      <c r="N9" s="34">
        <f t="shared" si="0"/>
        <v>0</v>
      </c>
      <c r="O9" s="34">
        <f t="shared" si="0"/>
        <v>0</v>
      </c>
      <c r="P9" s="34">
        <f t="shared" si="0"/>
        <v>0</v>
      </c>
      <c r="Q9" s="34">
        <f t="shared" si="0"/>
        <v>0</v>
      </c>
      <c r="R9" s="34">
        <f t="shared" si="0"/>
        <v>0</v>
      </c>
      <c r="S9" s="34">
        <f t="shared" si="0"/>
        <v>0</v>
      </c>
      <c r="T9" s="34">
        <f t="shared" si="0"/>
        <v>0</v>
      </c>
      <c r="U9" s="34">
        <f t="shared" si="0"/>
        <v>0</v>
      </c>
      <c r="V9" s="34">
        <f t="shared" si="0"/>
        <v>0</v>
      </c>
      <c r="W9" s="34">
        <f t="shared" si="0"/>
        <v>0</v>
      </c>
      <c r="X9" s="34">
        <f t="shared" si="0"/>
        <v>0</v>
      </c>
      <c r="Y9" s="34">
        <f t="shared" si="0"/>
        <v>0</v>
      </c>
      <c r="Z9" s="34">
        <f t="shared" si="0"/>
        <v>0</v>
      </c>
      <c r="AA9" s="34">
        <f t="shared" si="0"/>
        <v>0</v>
      </c>
      <c r="AB9" s="34">
        <f t="shared" si="0"/>
        <v>0</v>
      </c>
      <c r="AC9" s="34">
        <f t="shared" si="0"/>
        <v>0</v>
      </c>
      <c r="AD9" s="34">
        <f t="shared" si="0"/>
        <v>0</v>
      </c>
      <c r="AE9" s="34">
        <f t="shared" si="0"/>
        <v>0</v>
      </c>
      <c r="AF9" s="34">
        <f t="shared" si="0"/>
        <v>0</v>
      </c>
      <c r="AG9" s="34">
        <f t="shared" si="0"/>
        <v>0</v>
      </c>
      <c r="AH9" s="34">
        <f t="shared" si="0"/>
        <v>0</v>
      </c>
      <c r="AI9" s="34">
        <f t="shared" si="0"/>
        <v>0</v>
      </c>
      <c r="AJ9" s="34">
        <f t="shared" si="0"/>
        <v>0</v>
      </c>
      <c r="AK9" s="34">
        <f t="shared" si="0"/>
        <v>0</v>
      </c>
      <c r="AL9" s="34">
        <f t="shared" si="0"/>
        <v>0</v>
      </c>
      <c r="AM9" s="34">
        <f t="shared" si="0"/>
        <v>0</v>
      </c>
      <c r="AN9" s="51">
        <f t="shared" si="0"/>
        <v>0</v>
      </c>
    </row>
    <row r="10" spans="1:40" ht="14.25" x14ac:dyDescent="0.15">
      <c r="A10" s="118"/>
      <c r="B10" s="218"/>
      <c r="C10" s="219"/>
      <c r="D10" s="219"/>
      <c r="E10" s="220"/>
      <c r="F10" s="221"/>
      <c r="G10" s="219"/>
      <c r="H10" s="219"/>
      <c r="I10" s="222"/>
      <c r="K10" s="60">
        <f t="shared" si="1"/>
        <v>0</v>
      </c>
      <c r="L10" s="68">
        <f t="shared" si="2"/>
        <v>0</v>
      </c>
      <c r="M10" s="64">
        <f t="shared" si="3"/>
        <v>0</v>
      </c>
      <c r="N10" s="34">
        <f t="shared" si="0"/>
        <v>0</v>
      </c>
      <c r="O10" s="34">
        <f t="shared" si="0"/>
        <v>0</v>
      </c>
      <c r="P10" s="34">
        <f t="shared" si="0"/>
        <v>0</v>
      </c>
      <c r="Q10" s="34">
        <f t="shared" si="0"/>
        <v>0</v>
      </c>
      <c r="R10" s="34">
        <f t="shared" si="0"/>
        <v>0</v>
      </c>
      <c r="S10" s="34">
        <f t="shared" si="0"/>
        <v>0</v>
      </c>
      <c r="T10" s="34">
        <f t="shared" si="0"/>
        <v>0</v>
      </c>
      <c r="U10" s="34">
        <f t="shared" si="0"/>
        <v>0</v>
      </c>
      <c r="V10" s="34">
        <f t="shared" si="0"/>
        <v>0</v>
      </c>
      <c r="W10" s="34">
        <f t="shared" si="0"/>
        <v>0</v>
      </c>
      <c r="X10" s="34">
        <f t="shared" si="0"/>
        <v>0</v>
      </c>
      <c r="Y10" s="34">
        <f t="shared" si="0"/>
        <v>0</v>
      </c>
      <c r="Z10" s="34">
        <f t="shared" si="0"/>
        <v>0</v>
      </c>
      <c r="AA10" s="34">
        <f t="shared" si="0"/>
        <v>0</v>
      </c>
      <c r="AB10" s="34">
        <f t="shared" si="0"/>
        <v>0</v>
      </c>
      <c r="AC10" s="34">
        <f t="shared" si="0"/>
        <v>0</v>
      </c>
      <c r="AD10" s="34">
        <f t="shared" si="0"/>
        <v>0</v>
      </c>
      <c r="AE10" s="34">
        <f t="shared" si="0"/>
        <v>0</v>
      </c>
      <c r="AF10" s="34">
        <f t="shared" si="0"/>
        <v>0</v>
      </c>
      <c r="AG10" s="34">
        <f t="shared" si="0"/>
        <v>0</v>
      </c>
      <c r="AH10" s="34">
        <f t="shared" si="0"/>
        <v>0</v>
      </c>
      <c r="AI10" s="34">
        <f t="shared" si="0"/>
        <v>0</v>
      </c>
      <c r="AJ10" s="34">
        <f t="shared" si="0"/>
        <v>0</v>
      </c>
      <c r="AK10" s="34">
        <f t="shared" si="0"/>
        <v>0</v>
      </c>
      <c r="AL10" s="34">
        <f t="shared" si="0"/>
        <v>0</v>
      </c>
      <c r="AM10" s="34">
        <f t="shared" si="0"/>
        <v>0</v>
      </c>
      <c r="AN10" s="51">
        <f t="shared" si="0"/>
        <v>0</v>
      </c>
    </row>
    <row r="11" spans="1:40" ht="14.25" x14ac:dyDescent="0.15">
      <c r="A11" s="118"/>
      <c r="B11" s="218"/>
      <c r="C11" s="219"/>
      <c r="D11" s="219"/>
      <c r="E11" s="220"/>
      <c r="F11" s="221"/>
      <c r="G11" s="219"/>
      <c r="H11" s="219"/>
      <c r="I11" s="222"/>
      <c r="K11" s="60">
        <f t="shared" si="1"/>
        <v>0</v>
      </c>
      <c r="L11" s="68">
        <f t="shared" si="2"/>
        <v>0</v>
      </c>
      <c r="M11" s="64">
        <f t="shared" si="3"/>
        <v>0</v>
      </c>
      <c r="N11" s="34">
        <f t="shared" si="0"/>
        <v>0</v>
      </c>
      <c r="O11" s="34">
        <f t="shared" si="0"/>
        <v>0</v>
      </c>
      <c r="P11" s="34">
        <f t="shared" si="0"/>
        <v>0</v>
      </c>
      <c r="Q11" s="34">
        <f t="shared" si="0"/>
        <v>0</v>
      </c>
      <c r="R11" s="34">
        <f t="shared" si="0"/>
        <v>0</v>
      </c>
      <c r="S11" s="34">
        <f t="shared" si="0"/>
        <v>0</v>
      </c>
      <c r="T11" s="34">
        <f t="shared" si="0"/>
        <v>0</v>
      </c>
      <c r="U11" s="34">
        <f t="shared" si="0"/>
        <v>0</v>
      </c>
      <c r="V11" s="34">
        <f t="shared" si="0"/>
        <v>0</v>
      </c>
      <c r="W11" s="34">
        <f t="shared" si="0"/>
        <v>0</v>
      </c>
      <c r="X11" s="34">
        <f t="shared" si="0"/>
        <v>0</v>
      </c>
      <c r="Y11" s="34">
        <f t="shared" si="0"/>
        <v>0</v>
      </c>
      <c r="Z11" s="34">
        <f t="shared" si="0"/>
        <v>0</v>
      </c>
      <c r="AA11" s="34">
        <f t="shared" si="0"/>
        <v>0</v>
      </c>
      <c r="AB11" s="34">
        <f t="shared" si="0"/>
        <v>0</v>
      </c>
      <c r="AC11" s="34">
        <f t="shared" si="0"/>
        <v>0</v>
      </c>
      <c r="AD11" s="34">
        <f t="shared" si="0"/>
        <v>0</v>
      </c>
      <c r="AE11" s="34">
        <f t="shared" si="0"/>
        <v>0</v>
      </c>
      <c r="AF11" s="34">
        <f t="shared" si="0"/>
        <v>0</v>
      </c>
      <c r="AG11" s="34">
        <f t="shared" si="0"/>
        <v>0</v>
      </c>
      <c r="AH11" s="34">
        <f t="shared" si="0"/>
        <v>0</v>
      </c>
      <c r="AI11" s="34">
        <f t="shared" si="0"/>
        <v>0</v>
      </c>
      <c r="AJ11" s="34">
        <f t="shared" si="0"/>
        <v>0</v>
      </c>
      <c r="AK11" s="34">
        <f t="shared" si="0"/>
        <v>0</v>
      </c>
      <c r="AL11" s="34">
        <f t="shared" si="0"/>
        <v>0</v>
      </c>
      <c r="AM11" s="34">
        <f t="shared" si="0"/>
        <v>0</v>
      </c>
      <c r="AN11" s="51">
        <f t="shared" si="0"/>
        <v>0</v>
      </c>
    </row>
    <row r="12" spans="1:40" ht="14.25" x14ac:dyDescent="0.15">
      <c r="A12" s="118"/>
      <c r="B12" s="218"/>
      <c r="C12" s="219"/>
      <c r="D12" s="219"/>
      <c r="E12" s="220"/>
      <c r="F12" s="221"/>
      <c r="G12" s="219"/>
      <c r="H12" s="219"/>
      <c r="I12" s="222"/>
      <c r="K12" s="60">
        <f t="shared" si="1"/>
        <v>0</v>
      </c>
      <c r="L12" s="68">
        <f t="shared" si="2"/>
        <v>0</v>
      </c>
      <c r="M12" s="64">
        <f t="shared" si="3"/>
        <v>0</v>
      </c>
      <c r="N12" s="34">
        <f t="shared" si="0"/>
        <v>0</v>
      </c>
      <c r="O12" s="34">
        <f t="shared" si="0"/>
        <v>0</v>
      </c>
      <c r="P12" s="34">
        <f t="shared" si="0"/>
        <v>0</v>
      </c>
      <c r="Q12" s="34">
        <f t="shared" si="0"/>
        <v>0</v>
      </c>
      <c r="R12" s="34">
        <f t="shared" si="0"/>
        <v>0</v>
      </c>
      <c r="S12" s="34">
        <f t="shared" si="0"/>
        <v>0</v>
      </c>
      <c r="T12" s="34">
        <f t="shared" si="0"/>
        <v>0</v>
      </c>
      <c r="U12" s="34">
        <f t="shared" si="0"/>
        <v>0</v>
      </c>
      <c r="V12" s="34">
        <f t="shared" si="0"/>
        <v>0</v>
      </c>
      <c r="W12" s="34">
        <f t="shared" si="0"/>
        <v>0</v>
      </c>
      <c r="X12" s="34">
        <f t="shared" si="0"/>
        <v>0</v>
      </c>
      <c r="Y12" s="34">
        <f t="shared" si="0"/>
        <v>0</v>
      </c>
      <c r="Z12" s="34">
        <f t="shared" si="0"/>
        <v>0</v>
      </c>
      <c r="AA12" s="34">
        <f t="shared" si="0"/>
        <v>0</v>
      </c>
      <c r="AB12" s="34">
        <f t="shared" si="0"/>
        <v>0</v>
      </c>
      <c r="AC12" s="34">
        <f t="shared" si="0"/>
        <v>0</v>
      </c>
      <c r="AD12" s="34">
        <f t="shared" si="0"/>
        <v>0</v>
      </c>
      <c r="AE12" s="34">
        <f t="shared" si="0"/>
        <v>0</v>
      </c>
      <c r="AF12" s="34">
        <f t="shared" si="0"/>
        <v>0</v>
      </c>
      <c r="AG12" s="34">
        <f t="shared" si="0"/>
        <v>0</v>
      </c>
      <c r="AH12" s="34">
        <f t="shared" si="0"/>
        <v>0</v>
      </c>
      <c r="AI12" s="34">
        <f t="shared" si="0"/>
        <v>0</v>
      </c>
      <c r="AJ12" s="34">
        <f t="shared" si="0"/>
        <v>0</v>
      </c>
      <c r="AK12" s="34">
        <f t="shared" si="0"/>
        <v>0</v>
      </c>
      <c r="AL12" s="34">
        <f t="shared" si="0"/>
        <v>0</v>
      </c>
      <c r="AM12" s="34">
        <f t="shared" si="0"/>
        <v>0</v>
      </c>
      <c r="AN12" s="51">
        <f t="shared" si="0"/>
        <v>0</v>
      </c>
    </row>
    <row r="13" spans="1:40" ht="14.25" x14ac:dyDescent="0.15">
      <c r="A13" s="118"/>
      <c r="B13" s="218"/>
      <c r="C13" s="219"/>
      <c r="D13" s="219"/>
      <c r="E13" s="220"/>
      <c r="F13" s="221"/>
      <c r="G13" s="219"/>
      <c r="H13" s="219"/>
      <c r="I13" s="222"/>
      <c r="K13" s="60">
        <f t="shared" si="1"/>
        <v>0</v>
      </c>
      <c r="L13" s="68">
        <f t="shared" si="2"/>
        <v>0</v>
      </c>
      <c r="M13" s="64">
        <f t="shared" si="3"/>
        <v>0</v>
      </c>
      <c r="N13" s="34">
        <f t="shared" si="0"/>
        <v>0</v>
      </c>
      <c r="O13" s="34">
        <f t="shared" si="0"/>
        <v>0</v>
      </c>
      <c r="P13" s="34">
        <f t="shared" si="0"/>
        <v>0</v>
      </c>
      <c r="Q13" s="34">
        <f t="shared" si="0"/>
        <v>0</v>
      </c>
      <c r="R13" s="34">
        <f t="shared" si="0"/>
        <v>0</v>
      </c>
      <c r="S13" s="34">
        <f t="shared" si="0"/>
        <v>0</v>
      </c>
      <c r="T13" s="34">
        <f t="shared" si="0"/>
        <v>0</v>
      </c>
      <c r="U13" s="34">
        <f t="shared" si="0"/>
        <v>0</v>
      </c>
      <c r="V13" s="34">
        <f t="shared" si="0"/>
        <v>0</v>
      </c>
      <c r="W13" s="34">
        <f t="shared" si="0"/>
        <v>0</v>
      </c>
      <c r="X13" s="34">
        <f t="shared" si="0"/>
        <v>0</v>
      </c>
      <c r="Y13" s="34">
        <f t="shared" si="0"/>
        <v>0</v>
      </c>
      <c r="Z13" s="34">
        <f t="shared" si="0"/>
        <v>0</v>
      </c>
      <c r="AA13" s="34">
        <f t="shared" si="0"/>
        <v>0</v>
      </c>
      <c r="AB13" s="34">
        <f t="shared" si="0"/>
        <v>0</v>
      </c>
      <c r="AC13" s="34">
        <f t="shared" si="0"/>
        <v>0</v>
      </c>
      <c r="AD13" s="34">
        <f t="shared" si="0"/>
        <v>0</v>
      </c>
      <c r="AE13" s="34">
        <f t="shared" si="0"/>
        <v>0</v>
      </c>
      <c r="AF13" s="34">
        <f t="shared" si="0"/>
        <v>0</v>
      </c>
      <c r="AG13" s="34">
        <f t="shared" si="0"/>
        <v>0</v>
      </c>
      <c r="AH13" s="34">
        <f t="shared" si="0"/>
        <v>0</v>
      </c>
      <c r="AI13" s="34">
        <f t="shared" si="0"/>
        <v>0</v>
      </c>
      <c r="AJ13" s="34">
        <f t="shared" si="0"/>
        <v>0</v>
      </c>
      <c r="AK13" s="34">
        <f t="shared" si="0"/>
        <v>0</v>
      </c>
      <c r="AL13" s="34">
        <f t="shared" si="0"/>
        <v>0</v>
      </c>
      <c r="AM13" s="34">
        <f t="shared" si="0"/>
        <v>0</v>
      </c>
      <c r="AN13" s="51">
        <f t="shared" si="0"/>
        <v>0</v>
      </c>
    </row>
    <row r="14" spans="1:40" ht="14.25" x14ac:dyDescent="0.15">
      <c r="A14" s="118"/>
      <c r="B14" s="218"/>
      <c r="C14" s="219"/>
      <c r="D14" s="219"/>
      <c r="E14" s="220"/>
      <c r="F14" s="221"/>
      <c r="G14" s="219"/>
      <c r="H14" s="219"/>
      <c r="I14" s="222"/>
      <c r="K14" s="60">
        <f t="shared" si="1"/>
        <v>0</v>
      </c>
      <c r="L14" s="68">
        <f t="shared" si="2"/>
        <v>0</v>
      </c>
      <c r="M14" s="64">
        <f t="shared" si="3"/>
        <v>0</v>
      </c>
      <c r="N14" s="34">
        <f t="shared" si="0"/>
        <v>0</v>
      </c>
      <c r="O14" s="34">
        <f t="shared" si="0"/>
        <v>0</v>
      </c>
      <c r="P14" s="34">
        <f t="shared" si="0"/>
        <v>0</v>
      </c>
      <c r="Q14" s="34">
        <f t="shared" si="0"/>
        <v>0</v>
      </c>
      <c r="R14" s="34">
        <f t="shared" si="0"/>
        <v>0</v>
      </c>
      <c r="S14" s="34">
        <f t="shared" si="0"/>
        <v>0</v>
      </c>
      <c r="T14" s="34">
        <f t="shared" si="0"/>
        <v>0</v>
      </c>
      <c r="U14" s="34">
        <f t="shared" si="0"/>
        <v>0</v>
      </c>
      <c r="V14" s="34">
        <f t="shared" si="0"/>
        <v>0</v>
      </c>
      <c r="W14" s="34">
        <f t="shared" si="0"/>
        <v>0</v>
      </c>
      <c r="X14" s="34">
        <f t="shared" si="0"/>
        <v>0</v>
      </c>
      <c r="Y14" s="34">
        <f t="shared" si="0"/>
        <v>0</v>
      </c>
      <c r="Z14" s="34">
        <f t="shared" si="0"/>
        <v>0</v>
      </c>
      <c r="AA14" s="34">
        <f t="shared" si="0"/>
        <v>0</v>
      </c>
      <c r="AB14" s="34">
        <f t="shared" si="0"/>
        <v>0</v>
      </c>
      <c r="AC14" s="34">
        <f t="shared" si="0"/>
        <v>0</v>
      </c>
      <c r="AD14" s="34">
        <f t="shared" si="0"/>
        <v>0</v>
      </c>
      <c r="AE14" s="34">
        <f t="shared" si="0"/>
        <v>0</v>
      </c>
      <c r="AF14" s="34">
        <f t="shared" si="0"/>
        <v>0</v>
      </c>
      <c r="AG14" s="34">
        <f t="shared" si="0"/>
        <v>0</v>
      </c>
      <c r="AH14" s="34">
        <f t="shared" si="0"/>
        <v>0</v>
      </c>
      <c r="AI14" s="34">
        <f t="shared" si="0"/>
        <v>0</v>
      </c>
      <c r="AJ14" s="34">
        <f t="shared" si="0"/>
        <v>0</v>
      </c>
      <c r="AK14" s="34">
        <f t="shared" si="0"/>
        <v>0</v>
      </c>
      <c r="AL14" s="34">
        <f t="shared" si="0"/>
        <v>0</v>
      </c>
      <c r="AM14" s="34">
        <f t="shared" si="0"/>
        <v>0</v>
      </c>
      <c r="AN14" s="51">
        <f t="shared" si="0"/>
        <v>0</v>
      </c>
    </row>
    <row r="15" spans="1:40" ht="14.25" x14ac:dyDescent="0.15">
      <c r="A15" s="118"/>
      <c r="B15" s="218"/>
      <c r="C15" s="219"/>
      <c r="D15" s="219"/>
      <c r="E15" s="220"/>
      <c r="F15" s="221"/>
      <c r="G15" s="219"/>
      <c r="H15" s="219"/>
      <c r="I15" s="222"/>
      <c r="K15" s="60">
        <f t="shared" si="1"/>
        <v>0</v>
      </c>
      <c r="L15" s="68">
        <f t="shared" si="2"/>
        <v>0</v>
      </c>
      <c r="M15" s="64">
        <f t="shared" si="3"/>
        <v>0</v>
      </c>
      <c r="N15" s="34">
        <f t="shared" si="0"/>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ref="Z15:AN30" si="4">COUNTIF($F15,"*"&amp;Z$5&amp;"*")</f>
        <v>0</v>
      </c>
      <c r="AA15" s="34">
        <f t="shared" si="4"/>
        <v>0</v>
      </c>
      <c r="AB15" s="34">
        <f t="shared" si="4"/>
        <v>0</v>
      </c>
      <c r="AC15" s="34">
        <f t="shared" si="4"/>
        <v>0</v>
      </c>
      <c r="AD15" s="34">
        <f t="shared" si="4"/>
        <v>0</v>
      </c>
      <c r="AE15" s="34">
        <f t="shared" si="4"/>
        <v>0</v>
      </c>
      <c r="AF15" s="34">
        <f t="shared" si="4"/>
        <v>0</v>
      </c>
      <c r="AG15" s="34">
        <f t="shared" si="4"/>
        <v>0</v>
      </c>
      <c r="AH15" s="34">
        <f t="shared" si="4"/>
        <v>0</v>
      </c>
      <c r="AI15" s="34">
        <f t="shared" si="4"/>
        <v>0</v>
      </c>
      <c r="AJ15" s="34">
        <f t="shared" si="4"/>
        <v>0</v>
      </c>
      <c r="AK15" s="34">
        <f t="shared" si="4"/>
        <v>0</v>
      </c>
      <c r="AL15" s="34">
        <f t="shared" si="4"/>
        <v>0</v>
      </c>
      <c r="AM15" s="34">
        <f t="shared" si="4"/>
        <v>0</v>
      </c>
      <c r="AN15" s="51">
        <f t="shared" si="4"/>
        <v>0</v>
      </c>
    </row>
    <row r="16" spans="1:40" ht="14.25" x14ac:dyDescent="0.15">
      <c r="A16" s="118"/>
      <c r="B16" s="218"/>
      <c r="C16" s="219"/>
      <c r="D16" s="219"/>
      <c r="E16" s="220"/>
      <c r="F16" s="221"/>
      <c r="G16" s="219"/>
      <c r="H16" s="219"/>
      <c r="I16" s="222"/>
      <c r="K16" s="60">
        <f t="shared" si="1"/>
        <v>0</v>
      </c>
      <c r="L16" s="68">
        <f t="shared" si="2"/>
        <v>0</v>
      </c>
      <c r="M16" s="64">
        <f t="shared" si="3"/>
        <v>0</v>
      </c>
      <c r="N16" s="34">
        <f t="shared" si="3"/>
        <v>0</v>
      </c>
      <c r="O16" s="34">
        <f t="shared" si="3"/>
        <v>0</v>
      </c>
      <c r="P16" s="34">
        <f t="shared" si="3"/>
        <v>0</v>
      </c>
      <c r="Q16" s="34">
        <f t="shared" si="3"/>
        <v>0</v>
      </c>
      <c r="R16" s="34">
        <f t="shared" si="3"/>
        <v>0</v>
      </c>
      <c r="S16" s="34">
        <f t="shared" si="3"/>
        <v>0</v>
      </c>
      <c r="T16" s="34">
        <f t="shared" si="3"/>
        <v>0</v>
      </c>
      <c r="U16" s="34">
        <f t="shared" si="3"/>
        <v>0</v>
      </c>
      <c r="V16" s="34">
        <f t="shared" si="3"/>
        <v>0</v>
      </c>
      <c r="W16" s="34">
        <f t="shared" si="3"/>
        <v>0</v>
      </c>
      <c r="X16" s="34">
        <f t="shared" si="3"/>
        <v>0</v>
      </c>
      <c r="Y16" s="34">
        <f t="shared" si="3"/>
        <v>0</v>
      </c>
      <c r="Z16" s="34">
        <f t="shared" si="3"/>
        <v>0</v>
      </c>
      <c r="AA16" s="34">
        <f t="shared" si="3"/>
        <v>0</v>
      </c>
      <c r="AB16" s="34">
        <f t="shared" si="3"/>
        <v>0</v>
      </c>
      <c r="AC16" s="34">
        <f t="shared" si="3"/>
        <v>0</v>
      </c>
      <c r="AD16" s="34">
        <f t="shared" si="4"/>
        <v>0</v>
      </c>
      <c r="AE16" s="34">
        <f t="shared" si="4"/>
        <v>0</v>
      </c>
      <c r="AF16" s="34">
        <f t="shared" si="4"/>
        <v>0</v>
      </c>
      <c r="AG16" s="34">
        <f t="shared" si="4"/>
        <v>0</v>
      </c>
      <c r="AH16" s="34">
        <f t="shared" si="4"/>
        <v>0</v>
      </c>
      <c r="AI16" s="34">
        <f t="shared" si="4"/>
        <v>0</v>
      </c>
      <c r="AJ16" s="34">
        <f t="shared" si="4"/>
        <v>0</v>
      </c>
      <c r="AK16" s="34">
        <f t="shared" si="4"/>
        <v>0</v>
      </c>
      <c r="AL16" s="34">
        <f t="shared" si="4"/>
        <v>0</v>
      </c>
      <c r="AM16" s="34">
        <f t="shared" si="4"/>
        <v>0</v>
      </c>
      <c r="AN16" s="51">
        <f t="shared" si="4"/>
        <v>0</v>
      </c>
    </row>
    <row r="17" spans="1:40" ht="14.25" x14ac:dyDescent="0.15">
      <c r="A17" s="118"/>
      <c r="B17" s="218"/>
      <c r="C17" s="219"/>
      <c r="D17" s="219"/>
      <c r="E17" s="220"/>
      <c r="F17" s="221"/>
      <c r="G17" s="219"/>
      <c r="H17" s="219"/>
      <c r="I17" s="222"/>
      <c r="K17" s="60">
        <f t="shared" si="1"/>
        <v>0</v>
      </c>
      <c r="L17" s="68">
        <f t="shared" si="2"/>
        <v>0</v>
      </c>
      <c r="M17" s="64">
        <f t="shared" si="3"/>
        <v>0</v>
      </c>
      <c r="N17" s="34">
        <f t="shared" si="3"/>
        <v>0</v>
      </c>
      <c r="O17" s="34">
        <f t="shared" si="3"/>
        <v>0</v>
      </c>
      <c r="P17" s="34">
        <f t="shared" si="3"/>
        <v>0</v>
      </c>
      <c r="Q17" s="34">
        <f t="shared" si="3"/>
        <v>0</v>
      </c>
      <c r="R17" s="34">
        <f t="shared" si="3"/>
        <v>0</v>
      </c>
      <c r="S17" s="34">
        <f t="shared" si="3"/>
        <v>0</v>
      </c>
      <c r="T17" s="34">
        <f t="shared" si="3"/>
        <v>0</v>
      </c>
      <c r="U17" s="34">
        <f t="shared" si="3"/>
        <v>0</v>
      </c>
      <c r="V17" s="34">
        <f t="shared" si="3"/>
        <v>0</v>
      </c>
      <c r="W17" s="34">
        <f t="shared" si="3"/>
        <v>0</v>
      </c>
      <c r="X17" s="34">
        <f t="shared" si="3"/>
        <v>0</v>
      </c>
      <c r="Y17" s="34">
        <f t="shared" si="3"/>
        <v>0</v>
      </c>
      <c r="Z17" s="34">
        <f t="shared" si="3"/>
        <v>0</v>
      </c>
      <c r="AA17" s="34">
        <f t="shared" si="3"/>
        <v>0</v>
      </c>
      <c r="AB17" s="34">
        <f t="shared" si="3"/>
        <v>0</v>
      </c>
      <c r="AC17" s="34">
        <f t="shared" si="3"/>
        <v>0</v>
      </c>
      <c r="AD17" s="34">
        <f t="shared" si="4"/>
        <v>0</v>
      </c>
      <c r="AE17" s="34">
        <f t="shared" si="4"/>
        <v>0</v>
      </c>
      <c r="AF17" s="34">
        <f t="shared" si="4"/>
        <v>0</v>
      </c>
      <c r="AG17" s="34">
        <f t="shared" si="4"/>
        <v>0</v>
      </c>
      <c r="AH17" s="34">
        <f t="shared" si="4"/>
        <v>0</v>
      </c>
      <c r="AI17" s="34">
        <f t="shared" si="4"/>
        <v>0</v>
      </c>
      <c r="AJ17" s="34">
        <f t="shared" si="4"/>
        <v>0</v>
      </c>
      <c r="AK17" s="34">
        <f t="shared" si="4"/>
        <v>0</v>
      </c>
      <c r="AL17" s="34">
        <f t="shared" si="4"/>
        <v>0</v>
      </c>
      <c r="AM17" s="34">
        <f t="shared" si="4"/>
        <v>0</v>
      </c>
      <c r="AN17" s="51">
        <f t="shared" si="4"/>
        <v>0</v>
      </c>
    </row>
    <row r="18" spans="1:40" ht="14.25" x14ac:dyDescent="0.15">
      <c r="A18" s="118"/>
      <c r="B18" s="218"/>
      <c r="C18" s="219"/>
      <c r="D18" s="219"/>
      <c r="E18" s="220"/>
      <c r="F18" s="221"/>
      <c r="G18" s="219"/>
      <c r="H18" s="219"/>
      <c r="I18" s="222"/>
      <c r="K18" s="60">
        <f t="shared" si="1"/>
        <v>0</v>
      </c>
      <c r="L18" s="68">
        <f t="shared" si="2"/>
        <v>0</v>
      </c>
      <c r="M18" s="64">
        <f t="shared" si="3"/>
        <v>0</v>
      </c>
      <c r="N18" s="34">
        <f t="shared" si="3"/>
        <v>0</v>
      </c>
      <c r="O18" s="34">
        <f t="shared" si="3"/>
        <v>0</v>
      </c>
      <c r="P18" s="34">
        <f t="shared" si="3"/>
        <v>0</v>
      </c>
      <c r="Q18" s="34">
        <f t="shared" si="3"/>
        <v>0</v>
      </c>
      <c r="R18" s="34">
        <f t="shared" si="3"/>
        <v>0</v>
      </c>
      <c r="S18" s="34">
        <f t="shared" si="3"/>
        <v>0</v>
      </c>
      <c r="T18" s="34">
        <f t="shared" si="3"/>
        <v>0</v>
      </c>
      <c r="U18" s="34">
        <f t="shared" si="3"/>
        <v>0</v>
      </c>
      <c r="V18" s="34">
        <f t="shared" si="3"/>
        <v>0</v>
      </c>
      <c r="W18" s="34">
        <f t="shared" si="3"/>
        <v>0</v>
      </c>
      <c r="X18" s="34">
        <f t="shared" si="3"/>
        <v>0</v>
      </c>
      <c r="Y18" s="34">
        <f t="shared" si="3"/>
        <v>0</v>
      </c>
      <c r="Z18" s="34">
        <f t="shared" si="3"/>
        <v>0</v>
      </c>
      <c r="AA18" s="34">
        <f t="shared" si="3"/>
        <v>0</v>
      </c>
      <c r="AB18" s="34">
        <f t="shared" si="3"/>
        <v>0</v>
      </c>
      <c r="AC18" s="34">
        <f t="shared" si="3"/>
        <v>0</v>
      </c>
      <c r="AD18" s="34">
        <f t="shared" si="4"/>
        <v>0</v>
      </c>
      <c r="AE18" s="34">
        <f t="shared" si="4"/>
        <v>0</v>
      </c>
      <c r="AF18" s="34">
        <f t="shared" si="4"/>
        <v>0</v>
      </c>
      <c r="AG18" s="34">
        <f t="shared" si="4"/>
        <v>0</v>
      </c>
      <c r="AH18" s="34">
        <f t="shared" si="4"/>
        <v>0</v>
      </c>
      <c r="AI18" s="34">
        <f t="shared" si="4"/>
        <v>0</v>
      </c>
      <c r="AJ18" s="34">
        <f t="shared" si="4"/>
        <v>0</v>
      </c>
      <c r="AK18" s="34">
        <f t="shared" si="4"/>
        <v>0</v>
      </c>
      <c r="AL18" s="34">
        <f t="shared" si="4"/>
        <v>0</v>
      </c>
      <c r="AM18" s="34">
        <f t="shared" si="4"/>
        <v>0</v>
      </c>
      <c r="AN18" s="51">
        <f t="shared" si="4"/>
        <v>0</v>
      </c>
    </row>
    <row r="19" spans="1:40" ht="14.25" x14ac:dyDescent="0.15">
      <c r="A19" s="118"/>
      <c r="B19" s="218"/>
      <c r="C19" s="219"/>
      <c r="D19" s="219"/>
      <c r="E19" s="220"/>
      <c r="F19" s="221"/>
      <c r="G19" s="219"/>
      <c r="H19" s="219"/>
      <c r="I19" s="222"/>
      <c r="K19" s="60">
        <f t="shared" si="1"/>
        <v>0</v>
      </c>
      <c r="L19" s="68">
        <f t="shared" si="2"/>
        <v>0</v>
      </c>
      <c r="M19" s="64">
        <f t="shared" si="3"/>
        <v>0</v>
      </c>
      <c r="N19" s="34">
        <f t="shared" si="3"/>
        <v>0</v>
      </c>
      <c r="O19" s="34">
        <f t="shared" si="3"/>
        <v>0</v>
      </c>
      <c r="P19" s="34">
        <f t="shared" si="3"/>
        <v>0</v>
      </c>
      <c r="Q19" s="34">
        <f t="shared" si="3"/>
        <v>0</v>
      </c>
      <c r="R19" s="34">
        <f t="shared" si="3"/>
        <v>0</v>
      </c>
      <c r="S19" s="34">
        <f t="shared" si="3"/>
        <v>0</v>
      </c>
      <c r="T19" s="34">
        <f t="shared" si="3"/>
        <v>0</v>
      </c>
      <c r="U19" s="34">
        <f t="shared" si="3"/>
        <v>0</v>
      </c>
      <c r="V19" s="34">
        <f t="shared" si="3"/>
        <v>0</v>
      </c>
      <c r="W19" s="34">
        <f t="shared" si="3"/>
        <v>0</v>
      </c>
      <c r="X19" s="34">
        <f t="shared" si="3"/>
        <v>0</v>
      </c>
      <c r="Y19" s="34">
        <f t="shared" si="3"/>
        <v>0</v>
      </c>
      <c r="Z19" s="34">
        <f t="shared" si="3"/>
        <v>0</v>
      </c>
      <c r="AA19" s="34">
        <f t="shared" si="3"/>
        <v>0</v>
      </c>
      <c r="AB19" s="34">
        <f t="shared" si="3"/>
        <v>0</v>
      </c>
      <c r="AC19" s="34">
        <f t="shared" si="3"/>
        <v>0</v>
      </c>
      <c r="AD19" s="34">
        <f t="shared" si="4"/>
        <v>0</v>
      </c>
      <c r="AE19" s="34">
        <f t="shared" si="4"/>
        <v>0</v>
      </c>
      <c r="AF19" s="34">
        <f t="shared" si="4"/>
        <v>0</v>
      </c>
      <c r="AG19" s="34">
        <f t="shared" si="4"/>
        <v>0</v>
      </c>
      <c r="AH19" s="34">
        <f t="shared" si="4"/>
        <v>0</v>
      </c>
      <c r="AI19" s="34">
        <f t="shared" si="4"/>
        <v>0</v>
      </c>
      <c r="AJ19" s="34">
        <f t="shared" si="4"/>
        <v>0</v>
      </c>
      <c r="AK19" s="34">
        <f t="shared" si="4"/>
        <v>0</v>
      </c>
      <c r="AL19" s="34">
        <f t="shared" si="4"/>
        <v>0</v>
      </c>
      <c r="AM19" s="34">
        <f t="shared" si="4"/>
        <v>0</v>
      </c>
      <c r="AN19" s="51">
        <f t="shared" si="4"/>
        <v>0</v>
      </c>
    </row>
    <row r="20" spans="1:40" ht="14.25" x14ac:dyDescent="0.15">
      <c r="A20" s="118"/>
      <c r="B20" s="218"/>
      <c r="C20" s="219"/>
      <c r="D20" s="219"/>
      <c r="E20" s="220"/>
      <c r="F20" s="223"/>
      <c r="G20" s="223"/>
      <c r="H20" s="223"/>
      <c r="I20" s="224"/>
      <c r="K20" s="60">
        <f t="shared" si="1"/>
        <v>0</v>
      </c>
      <c r="L20" s="68">
        <f t="shared" si="2"/>
        <v>0</v>
      </c>
      <c r="M20" s="64">
        <f t="shared" si="3"/>
        <v>0</v>
      </c>
      <c r="N20" s="34">
        <f t="shared" si="3"/>
        <v>0</v>
      </c>
      <c r="O20" s="34">
        <f t="shared" si="3"/>
        <v>0</v>
      </c>
      <c r="P20" s="34">
        <f t="shared" si="3"/>
        <v>0</v>
      </c>
      <c r="Q20" s="34">
        <f t="shared" si="3"/>
        <v>0</v>
      </c>
      <c r="R20" s="34">
        <f t="shared" si="3"/>
        <v>0</v>
      </c>
      <c r="S20" s="34">
        <f t="shared" si="3"/>
        <v>0</v>
      </c>
      <c r="T20" s="34">
        <f t="shared" si="3"/>
        <v>0</v>
      </c>
      <c r="U20" s="34">
        <f t="shared" si="3"/>
        <v>0</v>
      </c>
      <c r="V20" s="34">
        <f t="shared" si="3"/>
        <v>0</v>
      </c>
      <c r="W20" s="34">
        <f t="shared" si="3"/>
        <v>0</v>
      </c>
      <c r="X20" s="34">
        <f t="shared" si="3"/>
        <v>0</v>
      </c>
      <c r="Y20" s="34">
        <f t="shared" si="3"/>
        <v>0</v>
      </c>
      <c r="Z20" s="34">
        <f t="shared" si="3"/>
        <v>0</v>
      </c>
      <c r="AA20" s="34">
        <f t="shared" si="3"/>
        <v>0</v>
      </c>
      <c r="AB20" s="34">
        <f t="shared" si="3"/>
        <v>0</v>
      </c>
      <c r="AC20" s="34">
        <f t="shared" si="3"/>
        <v>0</v>
      </c>
      <c r="AD20" s="34">
        <f t="shared" si="4"/>
        <v>0</v>
      </c>
      <c r="AE20" s="34">
        <f t="shared" si="4"/>
        <v>0</v>
      </c>
      <c r="AF20" s="34">
        <f t="shared" si="4"/>
        <v>0</v>
      </c>
      <c r="AG20" s="34">
        <f t="shared" si="4"/>
        <v>0</v>
      </c>
      <c r="AH20" s="34">
        <f t="shared" si="4"/>
        <v>0</v>
      </c>
      <c r="AI20" s="34">
        <f t="shared" si="4"/>
        <v>0</v>
      </c>
      <c r="AJ20" s="34">
        <f t="shared" si="4"/>
        <v>0</v>
      </c>
      <c r="AK20" s="34">
        <f t="shared" si="4"/>
        <v>0</v>
      </c>
      <c r="AL20" s="34">
        <f t="shared" si="4"/>
        <v>0</v>
      </c>
      <c r="AM20" s="34">
        <f t="shared" si="4"/>
        <v>0</v>
      </c>
      <c r="AN20" s="51">
        <f t="shared" si="4"/>
        <v>0</v>
      </c>
    </row>
    <row r="21" spans="1:40" ht="14.25" x14ac:dyDescent="0.15">
      <c r="A21" s="118"/>
      <c r="B21" s="218"/>
      <c r="C21" s="219"/>
      <c r="D21" s="219"/>
      <c r="E21" s="220"/>
      <c r="F21" s="221"/>
      <c r="G21" s="219"/>
      <c r="H21" s="219"/>
      <c r="I21" s="222"/>
      <c r="K21" s="60">
        <f t="shared" si="1"/>
        <v>0</v>
      </c>
      <c r="L21" s="68">
        <f t="shared" si="2"/>
        <v>0</v>
      </c>
      <c r="M21" s="64">
        <f t="shared" si="3"/>
        <v>0</v>
      </c>
      <c r="N21" s="34">
        <f t="shared" si="3"/>
        <v>0</v>
      </c>
      <c r="O21" s="34">
        <f t="shared" si="3"/>
        <v>0</v>
      </c>
      <c r="P21" s="34">
        <f t="shared" si="3"/>
        <v>0</v>
      </c>
      <c r="Q21" s="34">
        <f t="shared" si="3"/>
        <v>0</v>
      </c>
      <c r="R21" s="34">
        <f t="shared" si="3"/>
        <v>0</v>
      </c>
      <c r="S21" s="34">
        <f t="shared" si="3"/>
        <v>0</v>
      </c>
      <c r="T21" s="34">
        <f t="shared" si="3"/>
        <v>0</v>
      </c>
      <c r="U21" s="34">
        <f t="shared" si="3"/>
        <v>0</v>
      </c>
      <c r="V21" s="34">
        <f t="shared" si="3"/>
        <v>0</v>
      </c>
      <c r="W21" s="34">
        <f t="shared" si="3"/>
        <v>0</v>
      </c>
      <c r="X21" s="34">
        <f t="shared" si="3"/>
        <v>0</v>
      </c>
      <c r="Y21" s="34">
        <f t="shared" si="3"/>
        <v>0</v>
      </c>
      <c r="Z21" s="34">
        <f t="shared" si="3"/>
        <v>0</v>
      </c>
      <c r="AA21" s="34">
        <f t="shared" si="3"/>
        <v>0</v>
      </c>
      <c r="AB21" s="34">
        <f t="shared" si="3"/>
        <v>0</v>
      </c>
      <c r="AC21" s="34">
        <f t="shared" si="3"/>
        <v>0</v>
      </c>
      <c r="AD21" s="34">
        <f t="shared" si="4"/>
        <v>0</v>
      </c>
      <c r="AE21" s="34">
        <f t="shared" si="4"/>
        <v>0</v>
      </c>
      <c r="AF21" s="34">
        <f t="shared" si="4"/>
        <v>0</v>
      </c>
      <c r="AG21" s="34">
        <f t="shared" si="4"/>
        <v>0</v>
      </c>
      <c r="AH21" s="34">
        <f t="shared" si="4"/>
        <v>0</v>
      </c>
      <c r="AI21" s="34">
        <f t="shared" si="4"/>
        <v>0</v>
      </c>
      <c r="AJ21" s="34">
        <f t="shared" si="4"/>
        <v>0</v>
      </c>
      <c r="AK21" s="34">
        <f t="shared" si="4"/>
        <v>0</v>
      </c>
      <c r="AL21" s="34">
        <f t="shared" si="4"/>
        <v>0</v>
      </c>
      <c r="AM21" s="34">
        <f t="shared" si="4"/>
        <v>0</v>
      </c>
      <c r="AN21" s="51">
        <f t="shared" si="4"/>
        <v>0</v>
      </c>
    </row>
    <row r="22" spans="1:40" ht="14.25" x14ac:dyDescent="0.15">
      <c r="A22" s="118"/>
      <c r="B22" s="218"/>
      <c r="C22" s="219"/>
      <c r="D22" s="219"/>
      <c r="E22" s="220"/>
      <c r="F22" s="221"/>
      <c r="G22" s="219"/>
      <c r="H22" s="219"/>
      <c r="I22" s="222"/>
      <c r="K22" s="60">
        <f t="shared" si="1"/>
        <v>0</v>
      </c>
      <c r="L22" s="68">
        <f t="shared" si="2"/>
        <v>0</v>
      </c>
      <c r="M22" s="64">
        <f t="shared" si="3"/>
        <v>0</v>
      </c>
      <c r="N22" s="34">
        <f t="shared" si="3"/>
        <v>0</v>
      </c>
      <c r="O22" s="34">
        <f t="shared" si="3"/>
        <v>0</v>
      </c>
      <c r="P22" s="34">
        <f t="shared" si="3"/>
        <v>0</v>
      </c>
      <c r="Q22" s="34">
        <f t="shared" si="3"/>
        <v>0</v>
      </c>
      <c r="R22" s="34">
        <f t="shared" si="3"/>
        <v>0</v>
      </c>
      <c r="S22" s="34">
        <f t="shared" si="3"/>
        <v>0</v>
      </c>
      <c r="T22" s="34">
        <f t="shared" si="3"/>
        <v>0</v>
      </c>
      <c r="U22" s="34">
        <f t="shared" si="3"/>
        <v>0</v>
      </c>
      <c r="V22" s="34">
        <f t="shared" si="3"/>
        <v>0</v>
      </c>
      <c r="W22" s="34">
        <f t="shared" si="3"/>
        <v>0</v>
      </c>
      <c r="X22" s="34">
        <f t="shared" si="3"/>
        <v>0</v>
      </c>
      <c r="Y22" s="34">
        <f t="shared" si="3"/>
        <v>0</v>
      </c>
      <c r="Z22" s="34">
        <f t="shared" si="3"/>
        <v>0</v>
      </c>
      <c r="AA22" s="34">
        <f t="shared" si="3"/>
        <v>0</v>
      </c>
      <c r="AB22" s="34">
        <f t="shared" si="3"/>
        <v>0</v>
      </c>
      <c r="AC22" s="34">
        <f t="shared" si="3"/>
        <v>0</v>
      </c>
      <c r="AD22" s="34">
        <f t="shared" si="4"/>
        <v>0</v>
      </c>
      <c r="AE22" s="34">
        <f t="shared" si="4"/>
        <v>0</v>
      </c>
      <c r="AF22" s="34">
        <f t="shared" si="4"/>
        <v>0</v>
      </c>
      <c r="AG22" s="34">
        <f t="shared" si="4"/>
        <v>0</v>
      </c>
      <c r="AH22" s="34">
        <f t="shared" si="4"/>
        <v>0</v>
      </c>
      <c r="AI22" s="34">
        <f t="shared" si="4"/>
        <v>0</v>
      </c>
      <c r="AJ22" s="34">
        <f t="shared" si="4"/>
        <v>0</v>
      </c>
      <c r="AK22" s="34">
        <f t="shared" si="4"/>
        <v>0</v>
      </c>
      <c r="AL22" s="34">
        <f t="shared" si="4"/>
        <v>0</v>
      </c>
      <c r="AM22" s="34">
        <f t="shared" si="4"/>
        <v>0</v>
      </c>
      <c r="AN22" s="51">
        <f t="shared" si="4"/>
        <v>0</v>
      </c>
    </row>
    <row r="23" spans="1:40" ht="14.25" x14ac:dyDescent="0.15">
      <c r="A23" s="118"/>
      <c r="B23" s="218"/>
      <c r="C23" s="219"/>
      <c r="D23" s="219"/>
      <c r="E23" s="220"/>
      <c r="F23" s="221"/>
      <c r="G23" s="219"/>
      <c r="H23" s="219"/>
      <c r="I23" s="222"/>
      <c r="K23" s="60">
        <f t="shared" si="1"/>
        <v>0</v>
      </c>
      <c r="L23" s="68">
        <f t="shared" si="2"/>
        <v>0</v>
      </c>
      <c r="M23" s="64">
        <f t="shared" si="3"/>
        <v>0</v>
      </c>
      <c r="N23" s="34">
        <f t="shared" si="3"/>
        <v>0</v>
      </c>
      <c r="O23" s="34">
        <f t="shared" si="3"/>
        <v>0</v>
      </c>
      <c r="P23" s="34">
        <f t="shared" si="3"/>
        <v>0</v>
      </c>
      <c r="Q23" s="34">
        <f t="shared" si="3"/>
        <v>0</v>
      </c>
      <c r="R23" s="34">
        <f t="shared" si="3"/>
        <v>0</v>
      </c>
      <c r="S23" s="34">
        <f t="shared" si="3"/>
        <v>0</v>
      </c>
      <c r="T23" s="34">
        <f t="shared" si="3"/>
        <v>0</v>
      </c>
      <c r="U23" s="34">
        <f t="shared" si="3"/>
        <v>0</v>
      </c>
      <c r="V23" s="34">
        <f t="shared" si="3"/>
        <v>0</v>
      </c>
      <c r="W23" s="34">
        <f t="shared" si="3"/>
        <v>0</v>
      </c>
      <c r="X23" s="34">
        <f t="shared" si="3"/>
        <v>0</v>
      </c>
      <c r="Y23" s="34">
        <f t="shared" si="3"/>
        <v>0</v>
      </c>
      <c r="Z23" s="34">
        <f t="shared" si="3"/>
        <v>0</v>
      </c>
      <c r="AA23" s="34">
        <f t="shared" si="3"/>
        <v>0</v>
      </c>
      <c r="AB23" s="34">
        <f t="shared" si="3"/>
        <v>0</v>
      </c>
      <c r="AC23" s="34">
        <f t="shared" si="3"/>
        <v>0</v>
      </c>
      <c r="AD23" s="34">
        <f t="shared" si="4"/>
        <v>0</v>
      </c>
      <c r="AE23" s="34">
        <f t="shared" si="4"/>
        <v>0</v>
      </c>
      <c r="AF23" s="34">
        <f t="shared" si="4"/>
        <v>0</v>
      </c>
      <c r="AG23" s="34">
        <f t="shared" si="4"/>
        <v>0</v>
      </c>
      <c r="AH23" s="34">
        <f t="shared" si="4"/>
        <v>0</v>
      </c>
      <c r="AI23" s="34">
        <f t="shared" si="4"/>
        <v>0</v>
      </c>
      <c r="AJ23" s="34">
        <f t="shared" si="4"/>
        <v>0</v>
      </c>
      <c r="AK23" s="34">
        <f t="shared" si="4"/>
        <v>0</v>
      </c>
      <c r="AL23" s="34">
        <f t="shared" si="4"/>
        <v>0</v>
      </c>
      <c r="AM23" s="34">
        <f t="shared" si="4"/>
        <v>0</v>
      </c>
      <c r="AN23" s="51">
        <f t="shared" si="4"/>
        <v>0</v>
      </c>
    </row>
    <row r="24" spans="1:40" ht="14.25" x14ac:dyDescent="0.15">
      <c r="A24" s="118"/>
      <c r="B24" s="218"/>
      <c r="C24" s="219"/>
      <c r="D24" s="219"/>
      <c r="E24" s="220"/>
      <c r="F24" s="221"/>
      <c r="G24" s="219"/>
      <c r="H24" s="219"/>
      <c r="I24" s="222"/>
      <c r="K24" s="60">
        <f t="shared" si="1"/>
        <v>0</v>
      </c>
      <c r="L24" s="68">
        <f t="shared" si="2"/>
        <v>0</v>
      </c>
      <c r="M24" s="64">
        <f t="shared" si="3"/>
        <v>0</v>
      </c>
      <c r="N24" s="34">
        <f t="shared" si="3"/>
        <v>0</v>
      </c>
      <c r="O24" s="34">
        <f t="shared" si="3"/>
        <v>0</v>
      </c>
      <c r="P24" s="34">
        <f t="shared" si="3"/>
        <v>0</v>
      </c>
      <c r="Q24" s="34">
        <f t="shared" si="3"/>
        <v>0</v>
      </c>
      <c r="R24" s="34">
        <f t="shared" si="3"/>
        <v>0</v>
      </c>
      <c r="S24" s="34">
        <f t="shared" si="3"/>
        <v>0</v>
      </c>
      <c r="T24" s="34">
        <f t="shared" si="3"/>
        <v>0</v>
      </c>
      <c r="U24" s="34">
        <f t="shared" si="3"/>
        <v>0</v>
      </c>
      <c r="V24" s="34">
        <f t="shared" si="3"/>
        <v>0</v>
      </c>
      <c r="W24" s="34">
        <f t="shared" si="3"/>
        <v>0</v>
      </c>
      <c r="X24" s="34">
        <f t="shared" si="3"/>
        <v>0</v>
      </c>
      <c r="Y24" s="34">
        <f t="shared" si="3"/>
        <v>0</v>
      </c>
      <c r="Z24" s="34">
        <f t="shared" si="3"/>
        <v>0</v>
      </c>
      <c r="AA24" s="34">
        <f t="shared" si="3"/>
        <v>0</v>
      </c>
      <c r="AB24" s="34">
        <f t="shared" si="3"/>
        <v>0</v>
      </c>
      <c r="AC24" s="34">
        <f t="shared" si="3"/>
        <v>0</v>
      </c>
      <c r="AD24" s="34">
        <f t="shared" si="4"/>
        <v>0</v>
      </c>
      <c r="AE24" s="34">
        <f t="shared" si="4"/>
        <v>0</v>
      </c>
      <c r="AF24" s="34">
        <f t="shared" si="4"/>
        <v>0</v>
      </c>
      <c r="AG24" s="34">
        <f t="shared" si="4"/>
        <v>0</v>
      </c>
      <c r="AH24" s="34">
        <f t="shared" si="4"/>
        <v>0</v>
      </c>
      <c r="AI24" s="34">
        <f t="shared" si="4"/>
        <v>0</v>
      </c>
      <c r="AJ24" s="34">
        <f t="shared" si="4"/>
        <v>0</v>
      </c>
      <c r="AK24" s="34">
        <f t="shared" si="4"/>
        <v>0</v>
      </c>
      <c r="AL24" s="34">
        <f t="shared" si="4"/>
        <v>0</v>
      </c>
      <c r="AM24" s="34">
        <f t="shared" si="4"/>
        <v>0</v>
      </c>
      <c r="AN24" s="51">
        <f t="shared" si="4"/>
        <v>0</v>
      </c>
    </row>
    <row r="25" spans="1:40" ht="14.25" x14ac:dyDescent="0.15">
      <c r="A25" s="118"/>
      <c r="B25" s="218"/>
      <c r="C25" s="219"/>
      <c r="D25" s="219"/>
      <c r="E25" s="220"/>
      <c r="F25" s="221"/>
      <c r="G25" s="219"/>
      <c r="H25" s="219"/>
      <c r="I25" s="222"/>
      <c r="K25" s="60">
        <f t="shared" si="1"/>
        <v>0</v>
      </c>
      <c r="L25" s="68">
        <f t="shared" si="2"/>
        <v>0</v>
      </c>
      <c r="M25" s="64">
        <f t="shared" si="3"/>
        <v>0</v>
      </c>
      <c r="N25" s="34">
        <f t="shared" si="3"/>
        <v>0</v>
      </c>
      <c r="O25" s="34">
        <f t="shared" si="3"/>
        <v>0</v>
      </c>
      <c r="P25" s="34">
        <f t="shared" si="3"/>
        <v>0</v>
      </c>
      <c r="Q25" s="34">
        <f t="shared" si="3"/>
        <v>0</v>
      </c>
      <c r="R25" s="34">
        <f t="shared" si="3"/>
        <v>0</v>
      </c>
      <c r="S25" s="34">
        <f t="shared" si="3"/>
        <v>0</v>
      </c>
      <c r="T25" s="34">
        <f t="shared" si="3"/>
        <v>0</v>
      </c>
      <c r="U25" s="34">
        <f t="shared" si="3"/>
        <v>0</v>
      </c>
      <c r="V25" s="34">
        <f t="shared" si="3"/>
        <v>0</v>
      </c>
      <c r="W25" s="34">
        <f t="shared" si="3"/>
        <v>0</v>
      </c>
      <c r="X25" s="34">
        <f t="shared" si="3"/>
        <v>0</v>
      </c>
      <c r="Y25" s="34">
        <f t="shared" si="3"/>
        <v>0</v>
      </c>
      <c r="Z25" s="34">
        <f t="shared" si="3"/>
        <v>0</v>
      </c>
      <c r="AA25" s="34">
        <f t="shared" si="3"/>
        <v>0</v>
      </c>
      <c r="AB25" s="34">
        <f t="shared" si="3"/>
        <v>0</v>
      </c>
      <c r="AC25" s="34">
        <f t="shared" si="3"/>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0</v>
      </c>
      <c r="AM25" s="34">
        <f t="shared" si="4"/>
        <v>0</v>
      </c>
      <c r="AN25" s="51">
        <f t="shared" si="4"/>
        <v>0</v>
      </c>
    </row>
    <row r="26" spans="1:40" ht="14.25" x14ac:dyDescent="0.15">
      <c r="A26" s="118"/>
      <c r="B26" s="218"/>
      <c r="C26" s="219"/>
      <c r="D26" s="219"/>
      <c r="E26" s="220"/>
      <c r="F26" s="221"/>
      <c r="G26" s="219"/>
      <c r="H26" s="219"/>
      <c r="I26" s="222"/>
      <c r="K26" s="60">
        <f t="shared" si="1"/>
        <v>0</v>
      </c>
      <c r="L26" s="68">
        <f t="shared" si="2"/>
        <v>0</v>
      </c>
      <c r="M26" s="64">
        <f t="shared" si="3"/>
        <v>0</v>
      </c>
      <c r="N26" s="34">
        <f t="shared" si="3"/>
        <v>0</v>
      </c>
      <c r="O26" s="34">
        <f t="shared" si="3"/>
        <v>0</v>
      </c>
      <c r="P26" s="34">
        <f t="shared" si="3"/>
        <v>0</v>
      </c>
      <c r="Q26" s="34">
        <f t="shared" si="3"/>
        <v>0</v>
      </c>
      <c r="R26" s="34">
        <f t="shared" si="3"/>
        <v>0</v>
      </c>
      <c r="S26" s="34">
        <f t="shared" si="3"/>
        <v>0</v>
      </c>
      <c r="T26" s="34">
        <f t="shared" si="3"/>
        <v>0</v>
      </c>
      <c r="U26" s="34">
        <f t="shared" si="3"/>
        <v>0</v>
      </c>
      <c r="V26" s="34">
        <f t="shared" si="3"/>
        <v>0</v>
      </c>
      <c r="W26" s="34">
        <f t="shared" si="3"/>
        <v>0</v>
      </c>
      <c r="X26" s="34">
        <f t="shared" si="3"/>
        <v>0</v>
      </c>
      <c r="Y26" s="34">
        <f t="shared" si="3"/>
        <v>0</v>
      </c>
      <c r="Z26" s="34">
        <f t="shared" si="3"/>
        <v>0</v>
      </c>
      <c r="AA26" s="34">
        <f t="shared" si="3"/>
        <v>0</v>
      </c>
      <c r="AB26" s="34">
        <f t="shared" si="3"/>
        <v>0</v>
      </c>
      <c r="AC26" s="34">
        <f t="shared" si="3"/>
        <v>0</v>
      </c>
      <c r="AD26" s="34">
        <f t="shared" si="4"/>
        <v>0</v>
      </c>
      <c r="AE26" s="34">
        <f t="shared" si="4"/>
        <v>0</v>
      </c>
      <c r="AF26" s="34">
        <f t="shared" si="4"/>
        <v>0</v>
      </c>
      <c r="AG26" s="34">
        <f t="shared" si="4"/>
        <v>0</v>
      </c>
      <c r="AH26" s="34">
        <f t="shared" si="4"/>
        <v>0</v>
      </c>
      <c r="AI26" s="34">
        <f t="shared" si="4"/>
        <v>0</v>
      </c>
      <c r="AJ26" s="34">
        <f t="shared" si="4"/>
        <v>0</v>
      </c>
      <c r="AK26" s="34">
        <f t="shared" si="4"/>
        <v>0</v>
      </c>
      <c r="AL26" s="34">
        <f t="shared" si="4"/>
        <v>0</v>
      </c>
      <c r="AM26" s="34">
        <f t="shared" si="4"/>
        <v>0</v>
      </c>
      <c r="AN26" s="51">
        <f t="shared" si="4"/>
        <v>0</v>
      </c>
    </row>
    <row r="27" spans="1:40" ht="14.25" x14ac:dyDescent="0.15">
      <c r="A27" s="118"/>
      <c r="B27" s="218"/>
      <c r="C27" s="219"/>
      <c r="D27" s="219"/>
      <c r="E27" s="220"/>
      <c r="F27" s="223"/>
      <c r="G27" s="223"/>
      <c r="H27" s="223"/>
      <c r="I27" s="224"/>
      <c r="K27" s="60">
        <f t="shared" si="1"/>
        <v>0</v>
      </c>
      <c r="L27" s="68">
        <f t="shared" si="2"/>
        <v>0</v>
      </c>
      <c r="M27" s="64">
        <f t="shared" si="3"/>
        <v>0</v>
      </c>
      <c r="N27" s="34">
        <f t="shared" si="3"/>
        <v>0</v>
      </c>
      <c r="O27" s="34">
        <f t="shared" si="3"/>
        <v>0</v>
      </c>
      <c r="P27" s="34">
        <f t="shared" si="3"/>
        <v>0</v>
      </c>
      <c r="Q27" s="34">
        <f t="shared" si="3"/>
        <v>0</v>
      </c>
      <c r="R27" s="34">
        <f t="shared" si="3"/>
        <v>0</v>
      </c>
      <c r="S27" s="34">
        <f t="shared" si="3"/>
        <v>0</v>
      </c>
      <c r="T27" s="34">
        <f t="shared" si="3"/>
        <v>0</v>
      </c>
      <c r="U27" s="34">
        <f t="shared" si="3"/>
        <v>0</v>
      </c>
      <c r="V27" s="34">
        <f t="shared" si="3"/>
        <v>0</v>
      </c>
      <c r="W27" s="34">
        <f t="shared" si="3"/>
        <v>0</v>
      </c>
      <c r="X27" s="34">
        <f t="shared" si="3"/>
        <v>0</v>
      </c>
      <c r="Y27" s="34">
        <f t="shared" si="3"/>
        <v>0</v>
      </c>
      <c r="Z27" s="34">
        <f t="shared" si="3"/>
        <v>0</v>
      </c>
      <c r="AA27" s="34">
        <f t="shared" si="3"/>
        <v>0</v>
      </c>
      <c r="AB27" s="34">
        <f t="shared" si="3"/>
        <v>0</v>
      </c>
      <c r="AC27" s="34">
        <f t="shared" si="3"/>
        <v>0</v>
      </c>
      <c r="AD27" s="34">
        <f t="shared" si="4"/>
        <v>0</v>
      </c>
      <c r="AE27" s="34">
        <f t="shared" si="4"/>
        <v>0</v>
      </c>
      <c r="AF27" s="34">
        <f t="shared" si="4"/>
        <v>0</v>
      </c>
      <c r="AG27" s="34">
        <f t="shared" si="4"/>
        <v>0</v>
      </c>
      <c r="AH27" s="34">
        <f t="shared" si="4"/>
        <v>0</v>
      </c>
      <c r="AI27" s="34">
        <f t="shared" si="4"/>
        <v>0</v>
      </c>
      <c r="AJ27" s="34">
        <f t="shared" si="4"/>
        <v>0</v>
      </c>
      <c r="AK27" s="34">
        <f t="shared" si="4"/>
        <v>0</v>
      </c>
      <c r="AL27" s="34">
        <f t="shared" si="4"/>
        <v>0</v>
      </c>
      <c r="AM27" s="34">
        <f t="shared" si="4"/>
        <v>0</v>
      </c>
      <c r="AN27" s="51">
        <f t="shared" si="4"/>
        <v>0</v>
      </c>
    </row>
    <row r="28" spans="1:40" ht="14.25" x14ac:dyDescent="0.15">
      <c r="A28" s="118"/>
      <c r="B28" s="218"/>
      <c r="C28" s="219"/>
      <c r="D28" s="219"/>
      <c r="E28" s="220"/>
      <c r="F28" s="225"/>
      <c r="G28" s="226"/>
      <c r="H28" s="226"/>
      <c r="I28" s="227"/>
      <c r="K28" s="60">
        <f t="shared" si="1"/>
        <v>0</v>
      </c>
      <c r="L28" s="68">
        <f t="shared" si="2"/>
        <v>0</v>
      </c>
      <c r="M28" s="6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4"/>
        <v>0</v>
      </c>
      <c r="AE28" s="34">
        <f t="shared" si="4"/>
        <v>0</v>
      </c>
      <c r="AF28" s="34">
        <f t="shared" si="4"/>
        <v>0</v>
      </c>
      <c r="AG28" s="34">
        <f t="shared" si="4"/>
        <v>0</v>
      </c>
      <c r="AH28" s="34">
        <f t="shared" si="4"/>
        <v>0</v>
      </c>
      <c r="AI28" s="34">
        <f t="shared" si="4"/>
        <v>0</v>
      </c>
      <c r="AJ28" s="34">
        <f t="shared" si="4"/>
        <v>0</v>
      </c>
      <c r="AK28" s="34">
        <f t="shared" si="4"/>
        <v>0</v>
      </c>
      <c r="AL28" s="34">
        <f t="shared" si="4"/>
        <v>0</v>
      </c>
      <c r="AM28" s="34">
        <f t="shared" si="4"/>
        <v>0</v>
      </c>
      <c r="AN28" s="51">
        <f t="shared" si="4"/>
        <v>0</v>
      </c>
    </row>
    <row r="29" spans="1:40" ht="14.25" x14ac:dyDescent="0.15">
      <c r="A29" s="118"/>
      <c r="B29" s="218"/>
      <c r="C29" s="219"/>
      <c r="D29" s="219"/>
      <c r="E29" s="220"/>
      <c r="F29" s="223"/>
      <c r="G29" s="223"/>
      <c r="H29" s="223"/>
      <c r="I29" s="224"/>
      <c r="K29" s="60">
        <f t="shared" si="1"/>
        <v>0</v>
      </c>
      <c r="L29" s="68">
        <f t="shared" si="2"/>
        <v>0</v>
      </c>
      <c r="M29" s="64">
        <f t="shared" si="3"/>
        <v>0</v>
      </c>
      <c r="N29" s="34">
        <f t="shared" si="3"/>
        <v>0</v>
      </c>
      <c r="O29" s="34">
        <f t="shared" si="3"/>
        <v>0</v>
      </c>
      <c r="P29" s="34">
        <f t="shared" si="3"/>
        <v>0</v>
      </c>
      <c r="Q29" s="34">
        <f t="shared" si="3"/>
        <v>0</v>
      </c>
      <c r="R29" s="34">
        <f t="shared" si="3"/>
        <v>0</v>
      </c>
      <c r="S29" s="34">
        <f t="shared" si="3"/>
        <v>0</v>
      </c>
      <c r="T29" s="34">
        <f t="shared" si="3"/>
        <v>0</v>
      </c>
      <c r="U29" s="34">
        <f t="shared" si="3"/>
        <v>0</v>
      </c>
      <c r="V29" s="34">
        <f t="shared" si="3"/>
        <v>0</v>
      </c>
      <c r="W29" s="34">
        <f t="shared" si="3"/>
        <v>0</v>
      </c>
      <c r="X29" s="34">
        <f t="shared" si="3"/>
        <v>0</v>
      </c>
      <c r="Y29" s="34">
        <f t="shared" si="3"/>
        <v>0</v>
      </c>
      <c r="Z29" s="34">
        <f t="shared" si="3"/>
        <v>0</v>
      </c>
      <c r="AA29" s="34">
        <f t="shared" si="3"/>
        <v>0</v>
      </c>
      <c r="AB29" s="34">
        <f t="shared" si="3"/>
        <v>0</v>
      </c>
      <c r="AC29" s="34">
        <f t="shared" si="3"/>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51">
        <f t="shared" si="4"/>
        <v>0</v>
      </c>
    </row>
    <row r="30" spans="1:40" ht="14.25" x14ac:dyDescent="0.15">
      <c r="A30" s="118"/>
      <c r="B30" s="218"/>
      <c r="C30" s="219"/>
      <c r="D30" s="219"/>
      <c r="E30" s="220"/>
      <c r="F30" s="223"/>
      <c r="G30" s="223"/>
      <c r="H30" s="223"/>
      <c r="I30" s="224"/>
      <c r="K30" s="60">
        <f t="shared" si="1"/>
        <v>0</v>
      </c>
      <c r="L30" s="68">
        <f t="shared" si="2"/>
        <v>0</v>
      </c>
      <c r="M30" s="64">
        <f t="shared" si="3"/>
        <v>0</v>
      </c>
      <c r="N30" s="34">
        <f t="shared" si="3"/>
        <v>0</v>
      </c>
      <c r="O30" s="34">
        <f t="shared" si="3"/>
        <v>0</v>
      </c>
      <c r="P30" s="34">
        <f t="shared" si="3"/>
        <v>0</v>
      </c>
      <c r="Q30" s="34">
        <f t="shared" si="3"/>
        <v>0</v>
      </c>
      <c r="R30" s="34">
        <f t="shared" si="3"/>
        <v>0</v>
      </c>
      <c r="S30" s="34">
        <f t="shared" si="3"/>
        <v>0</v>
      </c>
      <c r="T30" s="34">
        <f t="shared" si="3"/>
        <v>0</v>
      </c>
      <c r="U30" s="34">
        <f t="shared" ref="U30:AC30" si="5">COUNTIF($F30,"*"&amp;U$5&amp;"*")</f>
        <v>0</v>
      </c>
      <c r="V30" s="34">
        <f t="shared" si="5"/>
        <v>0</v>
      </c>
      <c r="W30" s="34">
        <f t="shared" si="5"/>
        <v>0</v>
      </c>
      <c r="X30" s="34">
        <f t="shared" si="5"/>
        <v>0</v>
      </c>
      <c r="Y30" s="34">
        <f t="shared" si="5"/>
        <v>0</v>
      </c>
      <c r="Z30" s="34">
        <f t="shared" si="5"/>
        <v>0</v>
      </c>
      <c r="AA30" s="34">
        <f t="shared" si="5"/>
        <v>0</v>
      </c>
      <c r="AB30" s="34">
        <f t="shared" si="5"/>
        <v>0</v>
      </c>
      <c r="AC30" s="34">
        <f t="shared" si="5"/>
        <v>0</v>
      </c>
      <c r="AD30" s="34">
        <f t="shared" si="4"/>
        <v>0</v>
      </c>
      <c r="AE30" s="34">
        <f t="shared" si="4"/>
        <v>0</v>
      </c>
      <c r="AF30" s="34">
        <f t="shared" si="4"/>
        <v>0</v>
      </c>
      <c r="AG30" s="34">
        <f t="shared" si="4"/>
        <v>0</v>
      </c>
      <c r="AH30" s="34">
        <f t="shared" si="4"/>
        <v>0</v>
      </c>
      <c r="AI30" s="34">
        <f t="shared" si="4"/>
        <v>0</v>
      </c>
      <c r="AJ30" s="34">
        <f t="shared" si="4"/>
        <v>0</v>
      </c>
      <c r="AK30" s="34">
        <f t="shared" si="4"/>
        <v>0</v>
      </c>
      <c r="AL30" s="34">
        <f t="shared" si="4"/>
        <v>0</v>
      </c>
      <c r="AM30" s="34">
        <f t="shared" si="4"/>
        <v>0</v>
      </c>
      <c r="AN30" s="51">
        <f t="shared" si="4"/>
        <v>0</v>
      </c>
    </row>
    <row r="31" spans="1:40" ht="14.25" x14ac:dyDescent="0.15">
      <c r="A31" s="118"/>
      <c r="B31" s="218"/>
      <c r="C31" s="219"/>
      <c r="D31" s="219"/>
      <c r="E31" s="220"/>
      <c r="F31" s="223"/>
      <c r="G31" s="223"/>
      <c r="H31" s="223"/>
      <c r="I31" s="224"/>
      <c r="K31" s="60">
        <f t="shared" si="1"/>
        <v>0</v>
      </c>
      <c r="L31" s="68">
        <f t="shared" si="2"/>
        <v>0</v>
      </c>
      <c r="M31" s="64">
        <f t="shared" ref="M31:AC42" si="6">COUNTIF($F31,"*"&amp;M$5&amp;"*")</f>
        <v>0</v>
      </c>
      <c r="N31" s="34">
        <f t="shared" si="6"/>
        <v>0</v>
      </c>
      <c r="O31" s="34">
        <f t="shared" si="6"/>
        <v>0</v>
      </c>
      <c r="P31" s="34">
        <f t="shared" si="6"/>
        <v>0</v>
      </c>
      <c r="Q31" s="34">
        <f t="shared" si="6"/>
        <v>0</v>
      </c>
      <c r="R31" s="34">
        <f t="shared" si="6"/>
        <v>0</v>
      </c>
      <c r="S31" s="34">
        <f t="shared" si="6"/>
        <v>0</v>
      </c>
      <c r="T31" s="34">
        <f t="shared" si="6"/>
        <v>0</v>
      </c>
      <c r="U31" s="34">
        <f t="shared" si="6"/>
        <v>0</v>
      </c>
      <c r="V31" s="34">
        <f t="shared" si="6"/>
        <v>0</v>
      </c>
      <c r="W31" s="34">
        <f t="shared" si="6"/>
        <v>0</v>
      </c>
      <c r="X31" s="34">
        <f t="shared" si="6"/>
        <v>0</v>
      </c>
      <c r="Y31" s="34">
        <f t="shared" si="6"/>
        <v>0</v>
      </c>
      <c r="Z31" s="34">
        <f t="shared" si="6"/>
        <v>0</v>
      </c>
      <c r="AA31" s="34">
        <f t="shared" si="6"/>
        <v>0</v>
      </c>
      <c r="AB31" s="34">
        <f t="shared" si="6"/>
        <v>0</v>
      </c>
      <c r="AC31" s="34">
        <f t="shared" si="6"/>
        <v>0</v>
      </c>
      <c r="AD31" s="34">
        <f t="shared" ref="AD31:AN42" si="7">COUNTIF($F31,"*"&amp;AD$5&amp;"*")</f>
        <v>0</v>
      </c>
      <c r="AE31" s="34">
        <f t="shared" si="7"/>
        <v>0</v>
      </c>
      <c r="AF31" s="34">
        <f t="shared" si="7"/>
        <v>0</v>
      </c>
      <c r="AG31" s="34">
        <f t="shared" si="7"/>
        <v>0</v>
      </c>
      <c r="AH31" s="34">
        <f t="shared" si="7"/>
        <v>0</v>
      </c>
      <c r="AI31" s="34">
        <f t="shared" si="7"/>
        <v>0</v>
      </c>
      <c r="AJ31" s="34">
        <f t="shared" si="7"/>
        <v>0</v>
      </c>
      <c r="AK31" s="34">
        <f t="shared" si="7"/>
        <v>0</v>
      </c>
      <c r="AL31" s="34">
        <f t="shared" si="7"/>
        <v>0</v>
      </c>
      <c r="AM31" s="34">
        <f t="shared" si="7"/>
        <v>0</v>
      </c>
      <c r="AN31" s="51">
        <f t="shared" si="7"/>
        <v>0</v>
      </c>
    </row>
    <row r="32" spans="1:40" ht="14.25" x14ac:dyDescent="0.15">
      <c r="A32" s="118"/>
      <c r="B32" s="218"/>
      <c r="C32" s="219"/>
      <c r="D32" s="219"/>
      <c r="E32" s="220"/>
      <c r="F32" s="223"/>
      <c r="G32" s="223"/>
      <c r="H32" s="223"/>
      <c r="I32" s="224"/>
      <c r="K32" s="60">
        <f t="shared" si="1"/>
        <v>0</v>
      </c>
      <c r="L32" s="68">
        <f t="shared" si="2"/>
        <v>0</v>
      </c>
      <c r="M32" s="64">
        <f t="shared" si="6"/>
        <v>0</v>
      </c>
      <c r="N32" s="34">
        <f t="shared" si="6"/>
        <v>0</v>
      </c>
      <c r="O32" s="34">
        <f t="shared" si="6"/>
        <v>0</v>
      </c>
      <c r="P32" s="34">
        <f t="shared" si="6"/>
        <v>0</v>
      </c>
      <c r="Q32" s="34">
        <f t="shared" si="6"/>
        <v>0</v>
      </c>
      <c r="R32" s="34">
        <f t="shared" si="6"/>
        <v>0</v>
      </c>
      <c r="S32" s="34">
        <f t="shared" si="6"/>
        <v>0</v>
      </c>
      <c r="T32" s="34">
        <f t="shared" si="6"/>
        <v>0</v>
      </c>
      <c r="U32" s="34">
        <f t="shared" si="6"/>
        <v>0</v>
      </c>
      <c r="V32" s="34">
        <f t="shared" si="6"/>
        <v>0</v>
      </c>
      <c r="W32" s="34">
        <f t="shared" si="6"/>
        <v>0</v>
      </c>
      <c r="X32" s="34">
        <f t="shared" si="6"/>
        <v>0</v>
      </c>
      <c r="Y32" s="34">
        <f t="shared" si="6"/>
        <v>0</v>
      </c>
      <c r="Z32" s="34">
        <f t="shared" si="6"/>
        <v>0</v>
      </c>
      <c r="AA32" s="34">
        <f t="shared" si="6"/>
        <v>0</v>
      </c>
      <c r="AB32" s="34">
        <f t="shared" si="6"/>
        <v>0</v>
      </c>
      <c r="AC32" s="34">
        <f t="shared" si="6"/>
        <v>0</v>
      </c>
      <c r="AD32" s="34">
        <f t="shared" si="7"/>
        <v>0</v>
      </c>
      <c r="AE32" s="34">
        <f t="shared" si="7"/>
        <v>0</v>
      </c>
      <c r="AF32" s="34">
        <f t="shared" si="7"/>
        <v>0</v>
      </c>
      <c r="AG32" s="34">
        <f t="shared" si="7"/>
        <v>0</v>
      </c>
      <c r="AH32" s="34">
        <f t="shared" si="7"/>
        <v>0</v>
      </c>
      <c r="AI32" s="34">
        <f t="shared" si="7"/>
        <v>0</v>
      </c>
      <c r="AJ32" s="34">
        <f t="shared" si="7"/>
        <v>0</v>
      </c>
      <c r="AK32" s="34">
        <f t="shared" si="7"/>
        <v>0</v>
      </c>
      <c r="AL32" s="34">
        <f t="shared" si="7"/>
        <v>0</v>
      </c>
      <c r="AM32" s="34">
        <f t="shared" si="7"/>
        <v>0</v>
      </c>
      <c r="AN32" s="51">
        <f t="shared" si="7"/>
        <v>0</v>
      </c>
    </row>
    <row r="33" spans="1:40" ht="14.25" x14ac:dyDescent="0.15">
      <c r="A33" s="118"/>
      <c r="B33" s="218"/>
      <c r="C33" s="219"/>
      <c r="D33" s="219"/>
      <c r="E33" s="220"/>
      <c r="F33" s="223"/>
      <c r="G33" s="223"/>
      <c r="H33" s="223"/>
      <c r="I33" s="224"/>
      <c r="K33" s="60">
        <f t="shared" si="1"/>
        <v>0</v>
      </c>
      <c r="L33" s="68">
        <f t="shared" si="2"/>
        <v>0</v>
      </c>
      <c r="M33" s="64">
        <f t="shared" si="6"/>
        <v>0</v>
      </c>
      <c r="N33" s="34">
        <f t="shared" si="6"/>
        <v>0</v>
      </c>
      <c r="O33" s="34">
        <f t="shared" si="6"/>
        <v>0</v>
      </c>
      <c r="P33" s="34">
        <f t="shared" si="6"/>
        <v>0</v>
      </c>
      <c r="Q33" s="34">
        <f t="shared" si="6"/>
        <v>0</v>
      </c>
      <c r="R33" s="34">
        <f t="shared" si="6"/>
        <v>0</v>
      </c>
      <c r="S33" s="34">
        <f t="shared" si="6"/>
        <v>0</v>
      </c>
      <c r="T33" s="34">
        <f t="shared" si="6"/>
        <v>0</v>
      </c>
      <c r="U33" s="34">
        <f t="shared" si="6"/>
        <v>0</v>
      </c>
      <c r="V33" s="34">
        <f t="shared" si="6"/>
        <v>0</v>
      </c>
      <c r="W33" s="34">
        <f t="shared" si="6"/>
        <v>0</v>
      </c>
      <c r="X33" s="34">
        <f t="shared" si="6"/>
        <v>0</v>
      </c>
      <c r="Y33" s="34">
        <f t="shared" si="6"/>
        <v>0</v>
      </c>
      <c r="Z33" s="34">
        <f t="shared" si="6"/>
        <v>0</v>
      </c>
      <c r="AA33" s="34">
        <f t="shared" si="6"/>
        <v>0</v>
      </c>
      <c r="AB33" s="34">
        <f t="shared" si="6"/>
        <v>0</v>
      </c>
      <c r="AC33" s="34">
        <f t="shared" si="6"/>
        <v>0</v>
      </c>
      <c r="AD33" s="34">
        <f t="shared" si="7"/>
        <v>0</v>
      </c>
      <c r="AE33" s="34">
        <f t="shared" si="7"/>
        <v>0</v>
      </c>
      <c r="AF33" s="34">
        <f t="shared" si="7"/>
        <v>0</v>
      </c>
      <c r="AG33" s="34">
        <f t="shared" si="7"/>
        <v>0</v>
      </c>
      <c r="AH33" s="34">
        <f t="shared" si="7"/>
        <v>0</v>
      </c>
      <c r="AI33" s="34">
        <f t="shared" si="7"/>
        <v>0</v>
      </c>
      <c r="AJ33" s="34">
        <f t="shared" si="7"/>
        <v>0</v>
      </c>
      <c r="AK33" s="34">
        <f t="shared" si="7"/>
        <v>0</v>
      </c>
      <c r="AL33" s="34">
        <f t="shared" si="7"/>
        <v>0</v>
      </c>
      <c r="AM33" s="34">
        <f t="shared" si="7"/>
        <v>0</v>
      </c>
      <c r="AN33" s="51">
        <f t="shared" si="7"/>
        <v>0</v>
      </c>
    </row>
    <row r="34" spans="1:40" ht="14.25" x14ac:dyDescent="0.15">
      <c r="A34" s="118"/>
      <c r="B34" s="218"/>
      <c r="C34" s="219"/>
      <c r="D34" s="219"/>
      <c r="E34" s="220"/>
      <c r="F34" s="223"/>
      <c r="G34" s="223"/>
      <c r="H34" s="223"/>
      <c r="I34" s="224"/>
      <c r="K34" s="60">
        <f t="shared" si="1"/>
        <v>0</v>
      </c>
      <c r="L34" s="68">
        <f t="shared" si="2"/>
        <v>0</v>
      </c>
      <c r="M34" s="64">
        <f t="shared" si="6"/>
        <v>0</v>
      </c>
      <c r="N34" s="34">
        <f t="shared" si="6"/>
        <v>0</v>
      </c>
      <c r="O34" s="34">
        <f t="shared" si="6"/>
        <v>0</v>
      </c>
      <c r="P34" s="34">
        <f t="shared" si="6"/>
        <v>0</v>
      </c>
      <c r="Q34" s="34">
        <f t="shared" si="6"/>
        <v>0</v>
      </c>
      <c r="R34" s="34">
        <f t="shared" si="6"/>
        <v>0</v>
      </c>
      <c r="S34" s="34">
        <f t="shared" si="6"/>
        <v>0</v>
      </c>
      <c r="T34" s="34">
        <f t="shared" si="6"/>
        <v>0</v>
      </c>
      <c r="U34" s="34">
        <f t="shared" si="6"/>
        <v>0</v>
      </c>
      <c r="V34" s="34">
        <f t="shared" si="6"/>
        <v>0</v>
      </c>
      <c r="W34" s="34">
        <f t="shared" si="6"/>
        <v>0</v>
      </c>
      <c r="X34" s="34">
        <f t="shared" si="6"/>
        <v>0</v>
      </c>
      <c r="Y34" s="34">
        <f t="shared" si="6"/>
        <v>0</v>
      </c>
      <c r="Z34" s="34">
        <f t="shared" si="6"/>
        <v>0</v>
      </c>
      <c r="AA34" s="34">
        <f t="shared" si="6"/>
        <v>0</v>
      </c>
      <c r="AB34" s="34">
        <f t="shared" si="6"/>
        <v>0</v>
      </c>
      <c r="AC34" s="34">
        <f t="shared" si="6"/>
        <v>0</v>
      </c>
      <c r="AD34" s="34">
        <f t="shared" si="7"/>
        <v>0</v>
      </c>
      <c r="AE34" s="34">
        <f t="shared" si="7"/>
        <v>0</v>
      </c>
      <c r="AF34" s="34">
        <f t="shared" si="7"/>
        <v>0</v>
      </c>
      <c r="AG34" s="34">
        <f t="shared" si="7"/>
        <v>0</v>
      </c>
      <c r="AH34" s="34">
        <f t="shared" si="7"/>
        <v>0</v>
      </c>
      <c r="AI34" s="34">
        <f t="shared" si="7"/>
        <v>0</v>
      </c>
      <c r="AJ34" s="34">
        <f t="shared" si="7"/>
        <v>0</v>
      </c>
      <c r="AK34" s="34">
        <f t="shared" si="7"/>
        <v>0</v>
      </c>
      <c r="AL34" s="34">
        <f t="shared" si="7"/>
        <v>0</v>
      </c>
      <c r="AM34" s="34">
        <f t="shared" si="7"/>
        <v>0</v>
      </c>
      <c r="AN34" s="51">
        <f t="shared" si="7"/>
        <v>0</v>
      </c>
    </row>
    <row r="35" spans="1:40" ht="14.25" x14ac:dyDescent="0.15">
      <c r="A35" s="118"/>
      <c r="B35" s="218"/>
      <c r="C35" s="219"/>
      <c r="D35" s="219"/>
      <c r="E35" s="220"/>
      <c r="F35" s="223"/>
      <c r="G35" s="223"/>
      <c r="H35" s="223"/>
      <c r="I35" s="224"/>
      <c r="K35" s="60">
        <f t="shared" si="1"/>
        <v>0</v>
      </c>
      <c r="L35" s="68">
        <f t="shared" si="2"/>
        <v>0</v>
      </c>
      <c r="M35" s="64">
        <f t="shared" si="6"/>
        <v>0</v>
      </c>
      <c r="N35" s="34">
        <f t="shared" si="6"/>
        <v>0</v>
      </c>
      <c r="O35" s="34">
        <f t="shared" si="6"/>
        <v>0</v>
      </c>
      <c r="P35" s="34">
        <f t="shared" si="6"/>
        <v>0</v>
      </c>
      <c r="Q35" s="34">
        <f t="shared" si="6"/>
        <v>0</v>
      </c>
      <c r="R35" s="34">
        <f t="shared" si="6"/>
        <v>0</v>
      </c>
      <c r="S35" s="34">
        <f t="shared" si="6"/>
        <v>0</v>
      </c>
      <c r="T35" s="34">
        <f t="shared" si="6"/>
        <v>0</v>
      </c>
      <c r="U35" s="34">
        <f t="shared" si="6"/>
        <v>0</v>
      </c>
      <c r="V35" s="34">
        <f t="shared" si="6"/>
        <v>0</v>
      </c>
      <c r="W35" s="34">
        <f t="shared" si="6"/>
        <v>0</v>
      </c>
      <c r="X35" s="34">
        <f t="shared" si="6"/>
        <v>0</v>
      </c>
      <c r="Y35" s="34">
        <f t="shared" si="6"/>
        <v>0</v>
      </c>
      <c r="Z35" s="34">
        <f t="shared" si="6"/>
        <v>0</v>
      </c>
      <c r="AA35" s="34">
        <f t="shared" si="6"/>
        <v>0</v>
      </c>
      <c r="AB35" s="34">
        <f t="shared" si="6"/>
        <v>0</v>
      </c>
      <c r="AC35" s="34">
        <f t="shared" si="6"/>
        <v>0</v>
      </c>
      <c r="AD35" s="34">
        <f t="shared" si="7"/>
        <v>0</v>
      </c>
      <c r="AE35" s="34">
        <f t="shared" si="7"/>
        <v>0</v>
      </c>
      <c r="AF35" s="34">
        <f t="shared" si="7"/>
        <v>0</v>
      </c>
      <c r="AG35" s="34">
        <f t="shared" si="7"/>
        <v>0</v>
      </c>
      <c r="AH35" s="34">
        <f t="shared" si="7"/>
        <v>0</v>
      </c>
      <c r="AI35" s="34">
        <f t="shared" si="7"/>
        <v>0</v>
      </c>
      <c r="AJ35" s="34">
        <f t="shared" si="7"/>
        <v>0</v>
      </c>
      <c r="AK35" s="34">
        <f t="shared" si="7"/>
        <v>0</v>
      </c>
      <c r="AL35" s="34">
        <f t="shared" si="7"/>
        <v>0</v>
      </c>
      <c r="AM35" s="34">
        <f t="shared" si="7"/>
        <v>0</v>
      </c>
      <c r="AN35" s="51">
        <f t="shared" si="7"/>
        <v>0</v>
      </c>
    </row>
    <row r="36" spans="1:40" ht="14.25" x14ac:dyDescent="0.15">
      <c r="A36" s="118"/>
      <c r="B36" s="218"/>
      <c r="C36" s="219"/>
      <c r="D36" s="219"/>
      <c r="E36" s="220"/>
      <c r="F36" s="223"/>
      <c r="G36" s="223"/>
      <c r="H36" s="223"/>
      <c r="I36" s="224"/>
      <c r="K36" s="60">
        <f t="shared" si="1"/>
        <v>0</v>
      </c>
      <c r="L36" s="68">
        <f t="shared" si="2"/>
        <v>0</v>
      </c>
      <c r="M36" s="64">
        <f t="shared" si="6"/>
        <v>0</v>
      </c>
      <c r="N36" s="34">
        <f t="shared" si="6"/>
        <v>0</v>
      </c>
      <c r="O36" s="34">
        <f t="shared" si="6"/>
        <v>0</v>
      </c>
      <c r="P36" s="34">
        <f t="shared" si="6"/>
        <v>0</v>
      </c>
      <c r="Q36" s="34">
        <f t="shared" si="6"/>
        <v>0</v>
      </c>
      <c r="R36" s="34">
        <f t="shared" si="6"/>
        <v>0</v>
      </c>
      <c r="S36" s="34">
        <f t="shared" si="6"/>
        <v>0</v>
      </c>
      <c r="T36" s="34">
        <f t="shared" si="6"/>
        <v>0</v>
      </c>
      <c r="U36" s="34">
        <f t="shared" si="6"/>
        <v>0</v>
      </c>
      <c r="V36" s="34">
        <f t="shared" si="6"/>
        <v>0</v>
      </c>
      <c r="W36" s="34">
        <f t="shared" si="6"/>
        <v>0</v>
      </c>
      <c r="X36" s="34">
        <f t="shared" si="6"/>
        <v>0</v>
      </c>
      <c r="Y36" s="34">
        <f t="shared" si="6"/>
        <v>0</v>
      </c>
      <c r="Z36" s="34">
        <f t="shared" si="6"/>
        <v>0</v>
      </c>
      <c r="AA36" s="34">
        <f t="shared" si="6"/>
        <v>0</v>
      </c>
      <c r="AB36" s="34">
        <f t="shared" si="6"/>
        <v>0</v>
      </c>
      <c r="AC36" s="34">
        <f t="shared" si="6"/>
        <v>0</v>
      </c>
      <c r="AD36" s="34">
        <f t="shared" si="7"/>
        <v>0</v>
      </c>
      <c r="AE36" s="34">
        <f t="shared" si="7"/>
        <v>0</v>
      </c>
      <c r="AF36" s="34">
        <f t="shared" si="7"/>
        <v>0</v>
      </c>
      <c r="AG36" s="34">
        <f t="shared" si="7"/>
        <v>0</v>
      </c>
      <c r="AH36" s="34">
        <f t="shared" si="7"/>
        <v>0</v>
      </c>
      <c r="AI36" s="34">
        <f t="shared" si="7"/>
        <v>0</v>
      </c>
      <c r="AJ36" s="34">
        <f t="shared" si="7"/>
        <v>0</v>
      </c>
      <c r="AK36" s="34">
        <f t="shared" si="7"/>
        <v>0</v>
      </c>
      <c r="AL36" s="34">
        <f t="shared" si="7"/>
        <v>0</v>
      </c>
      <c r="AM36" s="34">
        <f t="shared" si="7"/>
        <v>0</v>
      </c>
      <c r="AN36" s="51">
        <f t="shared" si="7"/>
        <v>0</v>
      </c>
    </row>
    <row r="37" spans="1:40" ht="14.25" x14ac:dyDescent="0.15">
      <c r="A37" s="118"/>
      <c r="B37" s="218"/>
      <c r="C37" s="219"/>
      <c r="D37" s="219"/>
      <c r="E37" s="220"/>
      <c r="F37" s="223"/>
      <c r="G37" s="223"/>
      <c r="H37" s="223"/>
      <c r="I37" s="224"/>
      <c r="K37" s="60">
        <f t="shared" si="1"/>
        <v>0</v>
      </c>
      <c r="L37" s="68">
        <f t="shared" si="2"/>
        <v>0</v>
      </c>
      <c r="M37" s="64">
        <f t="shared" si="6"/>
        <v>0</v>
      </c>
      <c r="N37" s="34">
        <f t="shared" si="6"/>
        <v>0</v>
      </c>
      <c r="O37" s="34">
        <f t="shared" si="6"/>
        <v>0</v>
      </c>
      <c r="P37" s="34">
        <f t="shared" si="6"/>
        <v>0</v>
      </c>
      <c r="Q37" s="34">
        <f t="shared" si="6"/>
        <v>0</v>
      </c>
      <c r="R37" s="34">
        <f t="shared" si="6"/>
        <v>0</v>
      </c>
      <c r="S37" s="34">
        <f t="shared" si="6"/>
        <v>0</v>
      </c>
      <c r="T37" s="34">
        <f t="shared" si="6"/>
        <v>0</v>
      </c>
      <c r="U37" s="34">
        <f t="shared" si="6"/>
        <v>0</v>
      </c>
      <c r="V37" s="34">
        <f t="shared" si="6"/>
        <v>0</v>
      </c>
      <c r="W37" s="34">
        <f t="shared" si="6"/>
        <v>0</v>
      </c>
      <c r="X37" s="34">
        <f t="shared" si="6"/>
        <v>0</v>
      </c>
      <c r="Y37" s="34">
        <f t="shared" si="6"/>
        <v>0</v>
      </c>
      <c r="Z37" s="34">
        <f t="shared" si="6"/>
        <v>0</v>
      </c>
      <c r="AA37" s="34">
        <f t="shared" si="6"/>
        <v>0</v>
      </c>
      <c r="AB37" s="34">
        <f t="shared" si="6"/>
        <v>0</v>
      </c>
      <c r="AC37" s="34">
        <f t="shared" si="6"/>
        <v>0</v>
      </c>
      <c r="AD37" s="34">
        <f t="shared" si="7"/>
        <v>0</v>
      </c>
      <c r="AE37" s="34">
        <f t="shared" si="7"/>
        <v>0</v>
      </c>
      <c r="AF37" s="34">
        <f t="shared" si="7"/>
        <v>0</v>
      </c>
      <c r="AG37" s="34">
        <f t="shared" si="7"/>
        <v>0</v>
      </c>
      <c r="AH37" s="34">
        <f t="shared" si="7"/>
        <v>0</v>
      </c>
      <c r="AI37" s="34">
        <f t="shared" si="7"/>
        <v>0</v>
      </c>
      <c r="AJ37" s="34">
        <f t="shared" si="7"/>
        <v>0</v>
      </c>
      <c r="AK37" s="34">
        <f t="shared" si="7"/>
        <v>0</v>
      </c>
      <c r="AL37" s="34">
        <f t="shared" si="7"/>
        <v>0</v>
      </c>
      <c r="AM37" s="34">
        <f t="shared" si="7"/>
        <v>0</v>
      </c>
      <c r="AN37" s="51">
        <f t="shared" si="7"/>
        <v>0</v>
      </c>
    </row>
    <row r="38" spans="1:40" ht="14.25" x14ac:dyDescent="0.15">
      <c r="A38" s="118"/>
      <c r="B38" s="218"/>
      <c r="C38" s="219"/>
      <c r="D38" s="219"/>
      <c r="E38" s="220"/>
      <c r="F38" s="223"/>
      <c r="G38" s="223"/>
      <c r="H38" s="223"/>
      <c r="I38" s="224"/>
      <c r="K38" s="60">
        <f t="shared" si="1"/>
        <v>0</v>
      </c>
      <c r="L38" s="68">
        <f t="shared" si="2"/>
        <v>0</v>
      </c>
      <c r="M38" s="64">
        <f t="shared" si="6"/>
        <v>0</v>
      </c>
      <c r="N38" s="34">
        <f t="shared" si="6"/>
        <v>0</v>
      </c>
      <c r="O38" s="34">
        <f t="shared" si="6"/>
        <v>0</v>
      </c>
      <c r="P38" s="34">
        <f t="shared" si="6"/>
        <v>0</v>
      </c>
      <c r="Q38" s="34">
        <f t="shared" si="6"/>
        <v>0</v>
      </c>
      <c r="R38" s="34">
        <f t="shared" si="6"/>
        <v>0</v>
      </c>
      <c r="S38" s="34">
        <f t="shared" si="6"/>
        <v>0</v>
      </c>
      <c r="T38" s="34">
        <f t="shared" si="6"/>
        <v>0</v>
      </c>
      <c r="U38" s="34">
        <f t="shared" si="6"/>
        <v>0</v>
      </c>
      <c r="V38" s="34">
        <f t="shared" si="6"/>
        <v>0</v>
      </c>
      <c r="W38" s="34">
        <f t="shared" si="6"/>
        <v>0</v>
      </c>
      <c r="X38" s="34">
        <f t="shared" si="6"/>
        <v>0</v>
      </c>
      <c r="Y38" s="34">
        <f t="shared" si="6"/>
        <v>0</v>
      </c>
      <c r="Z38" s="34">
        <f t="shared" si="6"/>
        <v>0</v>
      </c>
      <c r="AA38" s="34">
        <f t="shared" si="6"/>
        <v>0</v>
      </c>
      <c r="AB38" s="34">
        <f t="shared" si="6"/>
        <v>0</v>
      </c>
      <c r="AC38" s="34">
        <f t="shared" si="6"/>
        <v>0</v>
      </c>
      <c r="AD38" s="34">
        <f t="shared" si="7"/>
        <v>0</v>
      </c>
      <c r="AE38" s="34">
        <f t="shared" si="7"/>
        <v>0</v>
      </c>
      <c r="AF38" s="34">
        <f t="shared" si="7"/>
        <v>0</v>
      </c>
      <c r="AG38" s="34">
        <f t="shared" si="7"/>
        <v>0</v>
      </c>
      <c r="AH38" s="34">
        <f t="shared" si="7"/>
        <v>0</v>
      </c>
      <c r="AI38" s="34">
        <f t="shared" si="7"/>
        <v>0</v>
      </c>
      <c r="AJ38" s="34">
        <f t="shared" si="7"/>
        <v>0</v>
      </c>
      <c r="AK38" s="34">
        <f t="shared" si="7"/>
        <v>0</v>
      </c>
      <c r="AL38" s="34">
        <f t="shared" si="7"/>
        <v>0</v>
      </c>
      <c r="AM38" s="34">
        <f t="shared" si="7"/>
        <v>0</v>
      </c>
      <c r="AN38" s="51">
        <f t="shared" si="7"/>
        <v>0</v>
      </c>
    </row>
    <row r="39" spans="1:40" ht="14.25" x14ac:dyDescent="0.15">
      <c r="A39" s="118"/>
      <c r="B39" s="228"/>
      <c r="C39" s="223"/>
      <c r="D39" s="223"/>
      <c r="E39" s="223"/>
      <c r="F39" s="223"/>
      <c r="G39" s="223"/>
      <c r="H39" s="223"/>
      <c r="I39" s="224"/>
      <c r="K39" s="60">
        <f t="shared" si="1"/>
        <v>0</v>
      </c>
      <c r="L39" s="68">
        <f t="shared" si="2"/>
        <v>0</v>
      </c>
      <c r="M39" s="64">
        <f t="shared" si="6"/>
        <v>0</v>
      </c>
      <c r="N39" s="34">
        <f t="shared" si="6"/>
        <v>0</v>
      </c>
      <c r="O39" s="34">
        <f t="shared" si="6"/>
        <v>0</v>
      </c>
      <c r="P39" s="34">
        <f t="shared" si="6"/>
        <v>0</v>
      </c>
      <c r="Q39" s="34">
        <f t="shared" si="6"/>
        <v>0</v>
      </c>
      <c r="R39" s="34">
        <f t="shared" si="6"/>
        <v>0</v>
      </c>
      <c r="S39" s="34">
        <f t="shared" si="6"/>
        <v>0</v>
      </c>
      <c r="T39" s="34">
        <f t="shared" si="6"/>
        <v>0</v>
      </c>
      <c r="U39" s="34">
        <f t="shared" si="6"/>
        <v>0</v>
      </c>
      <c r="V39" s="34">
        <f t="shared" si="6"/>
        <v>0</v>
      </c>
      <c r="W39" s="34">
        <f t="shared" si="6"/>
        <v>0</v>
      </c>
      <c r="X39" s="34">
        <f t="shared" si="6"/>
        <v>0</v>
      </c>
      <c r="Y39" s="34">
        <f t="shared" si="6"/>
        <v>0</v>
      </c>
      <c r="Z39" s="34">
        <f t="shared" si="6"/>
        <v>0</v>
      </c>
      <c r="AA39" s="34">
        <f t="shared" si="6"/>
        <v>0</v>
      </c>
      <c r="AB39" s="34">
        <f t="shared" si="6"/>
        <v>0</v>
      </c>
      <c r="AC39" s="34">
        <f t="shared" si="6"/>
        <v>0</v>
      </c>
      <c r="AD39" s="34">
        <f t="shared" si="7"/>
        <v>0</v>
      </c>
      <c r="AE39" s="34">
        <f t="shared" si="7"/>
        <v>0</v>
      </c>
      <c r="AF39" s="34">
        <f t="shared" si="7"/>
        <v>0</v>
      </c>
      <c r="AG39" s="34">
        <f t="shared" si="7"/>
        <v>0</v>
      </c>
      <c r="AH39" s="34">
        <f t="shared" si="7"/>
        <v>0</v>
      </c>
      <c r="AI39" s="34">
        <f t="shared" si="7"/>
        <v>0</v>
      </c>
      <c r="AJ39" s="34">
        <f t="shared" si="7"/>
        <v>0</v>
      </c>
      <c r="AK39" s="34">
        <f t="shared" si="7"/>
        <v>0</v>
      </c>
      <c r="AL39" s="34">
        <f t="shared" si="7"/>
        <v>0</v>
      </c>
      <c r="AM39" s="34">
        <f t="shared" si="7"/>
        <v>0</v>
      </c>
      <c r="AN39" s="51">
        <f t="shared" si="7"/>
        <v>0</v>
      </c>
    </row>
    <row r="40" spans="1:40" ht="14.25" x14ac:dyDescent="0.15">
      <c r="A40" s="118"/>
      <c r="B40" s="229"/>
      <c r="C40" s="226"/>
      <c r="D40" s="226"/>
      <c r="E40" s="230"/>
      <c r="F40" s="223"/>
      <c r="G40" s="223"/>
      <c r="H40" s="223"/>
      <c r="I40" s="224"/>
      <c r="K40" s="60">
        <f t="shared" si="1"/>
        <v>0</v>
      </c>
      <c r="L40" s="68">
        <f t="shared" si="2"/>
        <v>0</v>
      </c>
      <c r="M40" s="64">
        <f t="shared" si="6"/>
        <v>0</v>
      </c>
      <c r="N40" s="34">
        <f t="shared" si="6"/>
        <v>0</v>
      </c>
      <c r="O40" s="34">
        <f t="shared" si="6"/>
        <v>0</v>
      </c>
      <c r="P40" s="34">
        <f t="shared" si="6"/>
        <v>0</v>
      </c>
      <c r="Q40" s="34">
        <f t="shared" si="6"/>
        <v>0</v>
      </c>
      <c r="R40" s="34">
        <f t="shared" si="6"/>
        <v>0</v>
      </c>
      <c r="S40" s="34">
        <f t="shared" si="6"/>
        <v>0</v>
      </c>
      <c r="T40" s="34">
        <f t="shared" si="6"/>
        <v>0</v>
      </c>
      <c r="U40" s="34">
        <f t="shared" si="6"/>
        <v>0</v>
      </c>
      <c r="V40" s="34">
        <f t="shared" si="6"/>
        <v>0</v>
      </c>
      <c r="W40" s="34">
        <f t="shared" si="6"/>
        <v>0</v>
      </c>
      <c r="X40" s="34">
        <f t="shared" si="6"/>
        <v>0</v>
      </c>
      <c r="Y40" s="34">
        <f t="shared" si="6"/>
        <v>0</v>
      </c>
      <c r="Z40" s="34">
        <f t="shared" si="6"/>
        <v>0</v>
      </c>
      <c r="AA40" s="34">
        <f t="shared" si="6"/>
        <v>0</v>
      </c>
      <c r="AB40" s="34">
        <f t="shared" si="6"/>
        <v>0</v>
      </c>
      <c r="AC40" s="34">
        <f t="shared" si="6"/>
        <v>0</v>
      </c>
      <c r="AD40" s="34">
        <f t="shared" si="7"/>
        <v>0</v>
      </c>
      <c r="AE40" s="34">
        <f t="shared" si="7"/>
        <v>0</v>
      </c>
      <c r="AF40" s="34">
        <f t="shared" si="7"/>
        <v>0</v>
      </c>
      <c r="AG40" s="34">
        <f t="shared" si="7"/>
        <v>0</v>
      </c>
      <c r="AH40" s="34">
        <f t="shared" si="7"/>
        <v>0</v>
      </c>
      <c r="AI40" s="34">
        <f t="shared" si="7"/>
        <v>0</v>
      </c>
      <c r="AJ40" s="34">
        <f t="shared" si="7"/>
        <v>0</v>
      </c>
      <c r="AK40" s="34">
        <f t="shared" si="7"/>
        <v>0</v>
      </c>
      <c r="AL40" s="34">
        <f t="shared" si="7"/>
        <v>0</v>
      </c>
      <c r="AM40" s="34">
        <f t="shared" si="7"/>
        <v>0</v>
      </c>
      <c r="AN40" s="51">
        <f t="shared" si="7"/>
        <v>0</v>
      </c>
    </row>
    <row r="41" spans="1:40" ht="14.25" x14ac:dyDescent="0.15">
      <c r="A41" s="118"/>
      <c r="B41" s="228"/>
      <c r="C41" s="223"/>
      <c r="D41" s="223"/>
      <c r="E41" s="223"/>
      <c r="F41" s="223"/>
      <c r="G41" s="223"/>
      <c r="H41" s="223"/>
      <c r="I41" s="224"/>
      <c r="K41" s="60">
        <f t="shared" si="1"/>
        <v>0</v>
      </c>
      <c r="L41" s="68">
        <f t="shared" si="2"/>
        <v>0</v>
      </c>
      <c r="M41" s="64">
        <f t="shared" si="6"/>
        <v>0</v>
      </c>
      <c r="N41" s="34">
        <f t="shared" si="6"/>
        <v>0</v>
      </c>
      <c r="O41" s="34">
        <f t="shared" si="6"/>
        <v>0</v>
      </c>
      <c r="P41" s="34">
        <f t="shared" si="6"/>
        <v>0</v>
      </c>
      <c r="Q41" s="34">
        <f t="shared" si="6"/>
        <v>0</v>
      </c>
      <c r="R41" s="34">
        <f t="shared" si="6"/>
        <v>0</v>
      </c>
      <c r="S41" s="34">
        <f t="shared" si="6"/>
        <v>0</v>
      </c>
      <c r="T41" s="34">
        <f t="shared" si="6"/>
        <v>0</v>
      </c>
      <c r="U41" s="34">
        <f t="shared" si="6"/>
        <v>0</v>
      </c>
      <c r="V41" s="34">
        <f t="shared" si="6"/>
        <v>0</v>
      </c>
      <c r="W41" s="34">
        <f t="shared" si="6"/>
        <v>0</v>
      </c>
      <c r="X41" s="34">
        <f t="shared" si="6"/>
        <v>0</v>
      </c>
      <c r="Y41" s="34">
        <f t="shared" si="6"/>
        <v>0</v>
      </c>
      <c r="Z41" s="34">
        <f t="shared" si="6"/>
        <v>0</v>
      </c>
      <c r="AA41" s="34">
        <f t="shared" si="6"/>
        <v>0</v>
      </c>
      <c r="AB41" s="34">
        <f t="shared" si="6"/>
        <v>0</v>
      </c>
      <c r="AC41" s="34">
        <f t="shared" si="6"/>
        <v>0</v>
      </c>
      <c r="AD41" s="34">
        <f t="shared" si="7"/>
        <v>0</v>
      </c>
      <c r="AE41" s="34">
        <f t="shared" si="7"/>
        <v>0</v>
      </c>
      <c r="AF41" s="34">
        <f t="shared" si="7"/>
        <v>0</v>
      </c>
      <c r="AG41" s="34">
        <f t="shared" si="7"/>
        <v>0</v>
      </c>
      <c r="AH41" s="34">
        <f t="shared" si="7"/>
        <v>0</v>
      </c>
      <c r="AI41" s="34">
        <f t="shared" si="7"/>
        <v>0</v>
      </c>
      <c r="AJ41" s="34">
        <f t="shared" si="7"/>
        <v>0</v>
      </c>
      <c r="AK41" s="34">
        <f t="shared" si="7"/>
        <v>0</v>
      </c>
      <c r="AL41" s="34">
        <f t="shared" si="7"/>
        <v>0</v>
      </c>
      <c r="AM41" s="34">
        <f t="shared" si="7"/>
        <v>0</v>
      </c>
      <c r="AN41" s="51">
        <f t="shared" si="7"/>
        <v>0</v>
      </c>
    </row>
    <row r="42" spans="1:40" ht="15" thickBot="1" x14ac:dyDescent="0.2">
      <c r="A42" s="119"/>
      <c r="B42" s="231"/>
      <c r="C42" s="232"/>
      <c r="D42" s="232"/>
      <c r="E42" s="232"/>
      <c r="F42" s="232"/>
      <c r="G42" s="232"/>
      <c r="H42" s="232"/>
      <c r="I42" s="233"/>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5" t="s">
        <v>65</v>
      </c>
      <c r="B43" s="108" t="s">
        <v>226</v>
      </c>
      <c r="C43" s="109"/>
      <c r="D43" s="109"/>
      <c r="E43" s="109"/>
      <c r="F43" s="109"/>
      <c r="G43" s="109"/>
      <c r="H43" s="109"/>
      <c r="I43" s="110"/>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6"/>
      <c r="B44" s="111"/>
      <c r="C44" s="112"/>
      <c r="D44" s="112"/>
      <c r="E44" s="112"/>
      <c r="F44" s="112"/>
      <c r="G44" s="112"/>
      <c r="H44" s="112"/>
      <c r="I44" s="113"/>
      <c r="K44" s="60">
        <f t="shared" ref="K44:K45" si="10">IF(OR($B44="",$B44="なし"),0,LEN($B44)-LEN(SUBSTITUTE($B44, "、", ""))+1)</f>
        <v>0</v>
      </c>
      <c r="L44" s="68">
        <f t="shared" si="2"/>
        <v>0</v>
      </c>
      <c r="M44" s="64">
        <f t="shared" ref="M44:M45" si="11">COUNTIF($B44,"*"&amp;M$5&amp;"*")</f>
        <v>0</v>
      </c>
      <c r="N44" s="34">
        <f t="shared" si="8"/>
        <v>0</v>
      </c>
      <c r="O44" s="34">
        <f t="shared" si="8"/>
        <v>0</v>
      </c>
      <c r="P44" s="34">
        <f t="shared" si="8"/>
        <v>0</v>
      </c>
      <c r="Q44" s="34">
        <f t="shared" si="8"/>
        <v>0</v>
      </c>
      <c r="R44" s="34">
        <f t="shared" si="8"/>
        <v>0</v>
      </c>
      <c r="S44" s="34">
        <f t="shared" si="8"/>
        <v>0</v>
      </c>
      <c r="T44" s="34">
        <f t="shared" si="8"/>
        <v>0</v>
      </c>
      <c r="U44" s="34">
        <f t="shared" si="8"/>
        <v>0</v>
      </c>
      <c r="V44" s="34">
        <f t="shared" si="8"/>
        <v>0</v>
      </c>
      <c r="W44" s="34">
        <f t="shared" si="8"/>
        <v>0</v>
      </c>
      <c r="X44" s="34">
        <f t="shared" si="8"/>
        <v>0</v>
      </c>
      <c r="Y44" s="34">
        <f t="shared" si="8"/>
        <v>0</v>
      </c>
      <c r="Z44" s="34">
        <f t="shared" si="8"/>
        <v>0</v>
      </c>
      <c r="AA44" s="34">
        <f t="shared" si="8"/>
        <v>0</v>
      </c>
      <c r="AB44" s="34">
        <f t="shared" si="8"/>
        <v>0</v>
      </c>
      <c r="AC44" s="34">
        <f t="shared" si="8"/>
        <v>0</v>
      </c>
      <c r="AD44" s="34">
        <f t="shared" si="8"/>
        <v>0</v>
      </c>
      <c r="AE44" s="34">
        <f t="shared" si="9"/>
        <v>0</v>
      </c>
      <c r="AF44" s="34">
        <f t="shared" si="9"/>
        <v>0</v>
      </c>
      <c r="AG44" s="34">
        <f t="shared" si="9"/>
        <v>0</v>
      </c>
      <c r="AH44" s="34">
        <f t="shared" si="9"/>
        <v>0</v>
      </c>
      <c r="AI44" s="34">
        <f t="shared" si="9"/>
        <v>0</v>
      </c>
      <c r="AJ44" s="34">
        <f t="shared" si="9"/>
        <v>0</v>
      </c>
      <c r="AK44" s="34">
        <f t="shared" si="9"/>
        <v>0</v>
      </c>
      <c r="AL44" s="34">
        <f t="shared" si="9"/>
        <v>0</v>
      </c>
      <c r="AM44" s="34">
        <f t="shared" si="9"/>
        <v>0</v>
      </c>
      <c r="AN44" s="51">
        <f t="shared" si="9"/>
        <v>0</v>
      </c>
    </row>
    <row r="45" spans="1:40" ht="15" thickBot="1" x14ac:dyDescent="0.2">
      <c r="A45" s="107"/>
      <c r="B45" s="114"/>
      <c r="C45" s="115"/>
      <c r="D45" s="115"/>
      <c r="E45" s="115"/>
      <c r="F45" s="115"/>
      <c r="G45" s="115"/>
      <c r="H45" s="115"/>
      <c r="I45" s="116"/>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90" t="s">
        <v>10</v>
      </c>
      <c r="B46" s="93"/>
      <c r="C46" s="94"/>
      <c r="D46" s="94"/>
      <c r="E46" s="94"/>
      <c r="F46" s="94"/>
      <c r="G46" s="94"/>
      <c r="H46" s="94"/>
      <c r="I46" s="95"/>
    </row>
    <row r="47" spans="1:40" ht="14.25" x14ac:dyDescent="0.15">
      <c r="A47" s="91"/>
      <c r="B47" s="96"/>
      <c r="C47" s="97"/>
      <c r="D47" s="97"/>
      <c r="E47" s="97"/>
      <c r="F47" s="97"/>
      <c r="G47" s="97"/>
      <c r="H47" s="97"/>
      <c r="I47" s="98"/>
    </row>
    <row r="48" spans="1:40" ht="14.25" x14ac:dyDescent="0.15">
      <c r="A48" s="91"/>
      <c r="B48" s="96"/>
      <c r="C48" s="97"/>
      <c r="D48" s="97"/>
      <c r="E48" s="97"/>
      <c r="F48" s="97"/>
      <c r="G48" s="97"/>
      <c r="H48" s="97"/>
      <c r="I48" s="98"/>
    </row>
    <row r="49" spans="1:9" ht="15" x14ac:dyDescent="0.15">
      <c r="A49" s="92"/>
      <c r="B49" s="99" t="s">
        <v>11</v>
      </c>
      <c r="C49" s="100"/>
      <c r="D49" s="100"/>
      <c r="E49" s="100"/>
      <c r="F49" s="100"/>
      <c r="G49" s="100"/>
      <c r="H49" s="100"/>
      <c r="I49" s="101"/>
    </row>
    <row r="50" spans="1:9" x14ac:dyDescent="0.15">
      <c r="A50" s="81" t="s">
        <v>12</v>
      </c>
      <c r="B50" s="83" t="s">
        <v>82</v>
      </c>
      <c r="C50" s="84"/>
      <c r="D50" s="84"/>
      <c r="E50" s="84"/>
      <c r="F50" s="84"/>
      <c r="G50" s="84"/>
      <c r="H50" s="84"/>
      <c r="I50" s="85"/>
    </row>
    <row r="51" spans="1:9" ht="14.25" thickBot="1" x14ac:dyDescent="0.2">
      <c r="A51" s="82"/>
      <c r="B51" s="86"/>
      <c r="C51" s="87"/>
      <c r="D51" s="87"/>
      <c r="E51" s="87"/>
      <c r="F51" s="87"/>
      <c r="G51" s="87"/>
      <c r="H51" s="87"/>
      <c r="I51" s="88"/>
    </row>
    <row r="52" spans="1:9" ht="17.25" x14ac:dyDescent="0.15">
      <c r="A52" s="89" t="str">
        <f>一覧!$A$41</f>
        <v>オーエンス泉岳自然ふれあい館</v>
      </c>
      <c r="B52" s="89"/>
      <c r="C52" s="89"/>
      <c r="D52" s="89"/>
      <c r="E52" s="89"/>
      <c r="F52" s="89"/>
      <c r="G52" s="89"/>
      <c r="H52" s="89"/>
      <c r="I52" s="89"/>
    </row>
    <row r="53" spans="1:9" ht="17.25" x14ac:dyDescent="0.15">
      <c r="A53" s="1"/>
      <c r="B53" s="2"/>
      <c r="C53" s="2"/>
      <c r="D53" s="2"/>
      <c r="E53" s="2"/>
      <c r="F53" s="2"/>
      <c r="G53" s="2"/>
      <c r="H53" s="2"/>
      <c r="I53" s="3"/>
    </row>
  </sheetData>
  <sheetProtection algorithmName="SHA-512" hashValue="UiM9p/gqRx935xBpjz+io053PuwJ+lUmJfL6AqRTWEyt+1r3CFdOXt5fpP/zW3X5HgWp5bVlQZ5pDySg+wGAVQ==" saltValue="GAlZ1g2xDc9VYKydcS3qlw==" spinCount="100000"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9" priority="6">
      <formula>$K6&lt;&gt;$L6</formula>
    </cfRule>
  </conditionalFormatting>
  <conditionalFormatting sqref="B43:I45">
    <cfRule type="expression" dxfId="28" priority="2">
      <formula>$K43&lt;&gt;$L43</formula>
    </cfRule>
  </conditionalFormatting>
  <conditionalFormatting sqref="B43:I43 B50:I51">
    <cfRule type="expression" dxfId="27" priority="1">
      <formula>B43=""</formula>
    </cfRule>
  </conditionalFormatting>
  <dataValidations count="2">
    <dataValidation allowBlank="1" showInputMessage="1" showErrorMessage="1" promptTitle="アレルゲンの入力" prompt="複数ある場合には「、」で区切ってください。" sqref="F6:I6" xr:uid="{02F273F4-C5DD-4923-8341-18585A43B0BD}"/>
    <dataValidation allowBlank="1" showInputMessage="1" showErrorMessage="1" promptTitle="アレルゲンの入力" prompt="コンタミネーションの可能性のある28品目のアレルゲンを入力してください。" sqref="B43:I45" xr:uid="{7C48F5EE-BEB7-4B80-9D02-8349B27F0162}"/>
  </dataValidations>
  <hyperlinks>
    <hyperlink ref="A1" location="一覧!A1" display="食事メニューへ" xr:uid="{C0D1E546-2BD2-4548-A508-DEBDBCEB456B}"/>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入力例</vt:lpstr>
      <vt:lpstr>一覧</vt:lpstr>
      <vt:lpstr>別添マスター</vt:lpstr>
      <vt:lpstr>選択肢</vt:lpstr>
      <vt:lpstr>精白米</vt:lpstr>
      <vt:lpstr>味噌</vt:lpstr>
      <vt:lpstr>顆粒だし</vt:lpstr>
      <vt:lpstr>冷凍豆腐</vt:lpstr>
      <vt:lpstr>乾燥わかめ</vt:lpstr>
      <vt:lpstr>鮭塩焼き</vt:lpstr>
      <vt:lpstr>厚焼き玉子</vt:lpstr>
      <vt:lpstr>ほうれん草の白ごま和え</vt:lpstr>
      <vt:lpstr>ミニがんも</vt:lpstr>
      <vt:lpstr>ブロッコリー</vt:lpstr>
      <vt:lpstr>やさいふりかけ</vt:lpstr>
      <vt:lpstr>牛乳</vt:lpstr>
      <vt:lpstr>肉だんご</vt:lpstr>
      <vt:lpstr>甘酢たれ</vt:lpstr>
      <vt:lpstr>一覧!Print_Area</vt:lpstr>
      <vt:lpstr>入力例!Print_Area</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2022-04-13T06:02:47Z</cp:lastPrinted>
  <dcterms:created xsi:type="dcterms:W3CDTF">2014-12-23T05:56:47Z</dcterms:created>
  <dcterms:modified xsi:type="dcterms:W3CDTF">2022-05-13T07:31:52Z</dcterms:modified>
</cp:coreProperties>
</file>