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codeName="{B6124F1A-AFFB-F854-7757-9A1D4C6FC43C}"/>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2年度（令和4年度）\03_野外炊事\"/>
    </mc:Choice>
  </mc:AlternateContent>
  <xr:revisionPtr revIDLastSave="0" documentId="13_ncr:1_{B59E6BF1-E690-424A-9D11-DBFA0356898B}" xr6:coauthVersionLast="47" xr6:coauthVersionMax="47" xr10:uidLastSave="{00000000-0000-0000-0000-000000000000}"/>
  <bookViews>
    <workbookView xWindow="-120" yWindow="-120" windowWidth="24270" windowHeight="15990" firstSheet="2" activeTab="3" xr2:uid="{00000000-000D-0000-FFFF-FFFF00000000}"/>
  </bookViews>
  <sheets>
    <sheet name="入力例" sheetId="57" r:id="rId1"/>
    <sheet name="別添マスター" sheetId="59" r:id="rId2"/>
    <sheet name="選択肢" sheetId="80" r:id="rId3"/>
    <sheet name="一覧" sheetId="1" r:id="rId4"/>
    <sheet name="精白米" sheetId="82" r:id="rId5"/>
    <sheet name="ウインナー" sheetId="105" r:id="rId6"/>
    <sheet name="じゃが芋" sheetId="106" r:id="rId7"/>
    <sheet name="キャベツ" sheetId="107" r:id="rId8"/>
    <sheet name="にんじん" sheetId="108" r:id="rId9"/>
    <sheet name="たまねぎ" sheetId="109" r:id="rId10"/>
    <sheet name="チキンコンソメ" sheetId="110" r:id="rId11"/>
    <sheet name="食塩" sheetId="111" r:id="rId12"/>
    <sheet name="こしょう" sheetId="112" r:id="rId13"/>
  </sheets>
  <definedNames>
    <definedName name="_xlnm.Print_Area" localSheetId="3">一覧!$A$1:$AE$41</definedName>
    <definedName name="_xlnm.Print_Area" localSheetId="0">入力例!$A$1:$AQ$51</definedName>
    <definedName name="使用食材" localSheetId="4">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5" i="106" l="1"/>
  <c r="K44" i="106"/>
  <c r="K43" i="106"/>
  <c r="K42" i="106"/>
  <c r="K41" i="106"/>
  <c r="K40" i="106"/>
  <c r="K39" i="106"/>
  <c r="AL38" i="106"/>
  <c r="K38" i="106"/>
  <c r="K37" i="106"/>
  <c r="K36" i="106"/>
  <c r="K35" i="106"/>
  <c r="AL34" i="106"/>
  <c r="K34" i="106"/>
  <c r="K33" i="106"/>
  <c r="K32" i="106"/>
  <c r="K31" i="106"/>
  <c r="K30" i="106"/>
  <c r="AL29" i="106"/>
  <c r="K29" i="106"/>
  <c r="K28" i="106"/>
  <c r="K27" i="106"/>
  <c r="Z26" i="106"/>
  <c r="K26" i="106"/>
  <c r="K25" i="106"/>
  <c r="K24" i="106"/>
  <c r="K23" i="106"/>
  <c r="K22" i="106"/>
  <c r="K21" i="106"/>
  <c r="K20" i="106"/>
  <c r="K19" i="106"/>
  <c r="K18" i="106"/>
  <c r="K17" i="106"/>
  <c r="K16" i="106"/>
  <c r="N15" i="106"/>
  <c r="K15" i="106"/>
  <c r="K14" i="106"/>
  <c r="K13" i="106"/>
  <c r="AL12" i="106"/>
  <c r="Z12" i="106"/>
  <c r="T12" i="106"/>
  <c r="N12" i="106"/>
  <c r="K12" i="106"/>
  <c r="Z11" i="106"/>
  <c r="T11" i="106"/>
  <c r="K11" i="106"/>
  <c r="AL10" i="106"/>
  <c r="AF10" i="106"/>
  <c r="V10" i="106"/>
  <c r="P10" i="106"/>
  <c r="N10" i="106"/>
  <c r="K10" i="106"/>
  <c r="AF9" i="106"/>
  <c r="N9" i="106"/>
  <c r="K9" i="106"/>
  <c r="K8" i="106"/>
  <c r="AL7" i="106"/>
  <c r="K7" i="106"/>
  <c r="AB6" i="106"/>
  <c r="X6" i="106"/>
  <c r="T6" i="106"/>
  <c r="K6" i="106"/>
  <c r="AN5" i="106"/>
  <c r="AM5" i="106"/>
  <c r="AL5" i="106"/>
  <c r="AL22" i="106" s="1"/>
  <c r="AK5" i="106"/>
  <c r="AK14" i="106" s="1"/>
  <c r="AJ5" i="106"/>
  <c r="AI5" i="106"/>
  <c r="AH5" i="106"/>
  <c r="AH11" i="106" s="1"/>
  <c r="AG5" i="106"/>
  <c r="AF5" i="106"/>
  <c r="AE5" i="106"/>
  <c r="AD5" i="106"/>
  <c r="AC5" i="106"/>
  <c r="AB5" i="106"/>
  <c r="AA5" i="106"/>
  <c r="Z5" i="106"/>
  <c r="Z34" i="106" s="1"/>
  <c r="Y5" i="106"/>
  <c r="X5" i="106"/>
  <c r="W5" i="106"/>
  <c r="V5" i="106"/>
  <c r="V29" i="106" s="1"/>
  <c r="U5" i="106"/>
  <c r="T5" i="106"/>
  <c r="T23" i="106" s="1"/>
  <c r="S5" i="106"/>
  <c r="R5" i="106"/>
  <c r="Q5" i="106"/>
  <c r="P5" i="106"/>
  <c r="P24" i="106" s="1"/>
  <c r="O5" i="106"/>
  <c r="N5" i="106"/>
  <c r="N35" i="106" s="1"/>
  <c r="M5" i="106"/>
  <c r="K45" i="107"/>
  <c r="K44" i="107"/>
  <c r="K43" i="107"/>
  <c r="K42" i="107"/>
  <c r="K41" i="107"/>
  <c r="K40" i="107"/>
  <c r="K39" i="107"/>
  <c r="K38" i="107"/>
  <c r="K37" i="107"/>
  <c r="K36" i="107"/>
  <c r="K35" i="107"/>
  <c r="K34" i="107"/>
  <c r="K33" i="107"/>
  <c r="K32" i="107"/>
  <c r="K31" i="107"/>
  <c r="K30" i="107"/>
  <c r="K29" i="107"/>
  <c r="K28" i="107"/>
  <c r="K27" i="107"/>
  <c r="K26" i="107"/>
  <c r="K25" i="107"/>
  <c r="K24" i="107"/>
  <c r="K23" i="107"/>
  <c r="K22" i="107"/>
  <c r="K21" i="107"/>
  <c r="K20" i="107"/>
  <c r="K19" i="107"/>
  <c r="K18" i="107"/>
  <c r="K17" i="107"/>
  <c r="K16" i="107"/>
  <c r="K15" i="107"/>
  <c r="K14" i="107"/>
  <c r="K13" i="107"/>
  <c r="K12" i="107"/>
  <c r="K11" i="107"/>
  <c r="K10" i="107"/>
  <c r="K9" i="107"/>
  <c r="K8" i="107"/>
  <c r="K7" i="107"/>
  <c r="K6" i="107"/>
  <c r="AN5" i="107"/>
  <c r="AM5" i="107"/>
  <c r="AL5" i="107"/>
  <c r="AK5" i="107"/>
  <c r="AK32" i="107" s="1"/>
  <c r="AJ5" i="107"/>
  <c r="AJ14" i="107" s="1"/>
  <c r="AI5" i="107"/>
  <c r="AI44" i="107" s="1"/>
  <c r="AH5" i="107"/>
  <c r="AH12" i="107" s="1"/>
  <c r="AG5" i="107"/>
  <c r="AF5" i="107"/>
  <c r="AE5" i="107"/>
  <c r="AE35" i="107" s="1"/>
  <c r="AD5" i="107"/>
  <c r="AC5" i="107"/>
  <c r="AC40" i="107" s="1"/>
  <c r="AB5" i="107"/>
  <c r="AB43" i="107" s="1"/>
  <c r="AA5" i="107"/>
  <c r="AA6" i="107" s="1"/>
  <c r="Z5" i="107"/>
  <c r="Y5" i="107"/>
  <c r="Y14" i="107" s="1"/>
  <c r="X5" i="107"/>
  <c r="W5" i="107"/>
  <c r="W39" i="107" s="1"/>
  <c r="V5" i="107"/>
  <c r="U5" i="107"/>
  <c r="U6" i="107" s="1"/>
  <c r="T5" i="107"/>
  <c r="S5" i="107"/>
  <c r="S23" i="107" s="1"/>
  <c r="R5" i="107"/>
  <c r="Q5" i="107"/>
  <c r="P5" i="107"/>
  <c r="P24" i="107" s="1"/>
  <c r="O5" i="107"/>
  <c r="N5" i="107"/>
  <c r="M5" i="107"/>
  <c r="K45" i="108"/>
  <c r="K44" i="108"/>
  <c r="K43" i="108"/>
  <c r="K42" i="108"/>
  <c r="K41" i="108"/>
  <c r="K40" i="108"/>
  <c r="K39" i="108"/>
  <c r="K38" i="108"/>
  <c r="K37" i="108"/>
  <c r="K36" i="108"/>
  <c r="K35" i="108"/>
  <c r="K34" i="108"/>
  <c r="K33" i="108"/>
  <c r="K32" i="108"/>
  <c r="K31" i="108"/>
  <c r="K30" i="108"/>
  <c r="K29" i="108"/>
  <c r="K28" i="108"/>
  <c r="K27" i="108"/>
  <c r="K26" i="108"/>
  <c r="K25" i="108"/>
  <c r="K24" i="108"/>
  <c r="K23" i="108"/>
  <c r="K22" i="108"/>
  <c r="K21" i="108"/>
  <c r="K20" i="108"/>
  <c r="K19" i="108"/>
  <c r="K18" i="108"/>
  <c r="K17" i="108"/>
  <c r="K16" i="108"/>
  <c r="K15" i="108"/>
  <c r="K14" i="108"/>
  <c r="K13" i="108"/>
  <c r="K12" i="108"/>
  <c r="K11" i="108"/>
  <c r="K10" i="108"/>
  <c r="K9" i="108"/>
  <c r="AM8" i="108"/>
  <c r="AK8" i="108"/>
  <c r="W8" i="108"/>
  <c r="K8" i="108"/>
  <c r="K7" i="108"/>
  <c r="AM6" i="108"/>
  <c r="AI6" i="108"/>
  <c r="AA6" i="108"/>
  <c r="W6" i="108"/>
  <c r="K6" i="108"/>
  <c r="AN5" i="108"/>
  <c r="AM5" i="108"/>
  <c r="AM9" i="108" s="1"/>
  <c r="AL5" i="108"/>
  <c r="AL34" i="108" s="1"/>
  <c r="AK5" i="108"/>
  <c r="AK16" i="108" s="1"/>
  <c r="AJ5" i="108"/>
  <c r="AJ45" i="108" s="1"/>
  <c r="AI5" i="108"/>
  <c r="AI32" i="108" s="1"/>
  <c r="AH5" i="108"/>
  <c r="AG5" i="108"/>
  <c r="AG10" i="108" s="1"/>
  <c r="AF5" i="108"/>
  <c r="AF40" i="108" s="1"/>
  <c r="AE5" i="108"/>
  <c r="AE13" i="108" s="1"/>
  <c r="AD5" i="108"/>
  <c r="AC5" i="108"/>
  <c r="AC28" i="108" s="1"/>
  <c r="AB5" i="108"/>
  <c r="AB12" i="108" s="1"/>
  <c r="AA5" i="108"/>
  <c r="AA10" i="108" s="1"/>
  <c r="Z5" i="108"/>
  <c r="Z27" i="108" s="1"/>
  <c r="Y5" i="108"/>
  <c r="X5" i="108"/>
  <c r="X43" i="108" s="1"/>
  <c r="W5" i="108"/>
  <c r="W17" i="108" s="1"/>
  <c r="V5" i="108"/>
  <c r="U5" i="108"/>
  <c r="U8" i="108" s="1"/>
  <c r="T5" i="108"/>
  <c r="S5" i="108"/>
  <c r="S14" i="108" s="1"/>
  <c r="R5" i="108"/>
  <c r="R42" i="108" s="1"/>
  <c r="Q5" i="108"/>
  <c r="Q29" i="108" s="1"/>
  <c r="P5" i="108"/>
  <c r="P9" i="108" s="1"/>
  <c r="O5" i="108"/>
  <c r="O10" i="108" s="1"/>
  <c r="N5" i="108"/>
  <c r="N40" i="108" s="1"/>
  <c r="M5" i="108"/>
  <c r="M18" i="108" s="1"/>
  <c r="K45" i="109"/>
  <c r="K44" i="109"/>
  <c r="K43" i="109"/>
  <c r="K42" i="109"/>
  <c r="K41" i="109"/>
  <c r="K40" i="109"/>
  <c r="K39" i="109"/>
  <c r="K38" i="109"/>
  <c r="K37" i="109"/>
  <c r="K36" i="109"/>
  <c r="K35" i="109"/>
  <c r="K34" i="109"/>
  <c r="K33" i="109"/>
  <c r="K32" i="109"/>
  <c r="K31" i="109"/>
  <c r="K30" i="109"/>
  <c r="Q29" i="109"/>
  <c r="K29" i="109"/>
  <c r="K28" i="109"/>
  <c r="K27" i="109"/>
  <c r="Q26" i="109"/>
  <c r="K26" i="109"/>
  <c r="K25" i="109"/>
  <c r="AE24" i="109"/>
  <c r="K24" i="109"/>
  <c r="Q23" i="109"/>
  <c r="K23" i="109"/>
  <c r="K22" i="109"/>
  <c r="Q21" i="109"/>
  <c r="K21" i="109"/>
  <c r="AI20" i="109"/>
  <c r="K20" i="109"/>
  <c r="AC19" i="109"/>
  <c r="K19" i="109"/>
  <c r="K18" i="109"/>
  <c r="K17" i="109"/>
  <c r="Q16" i="109"/>
  <c r="K16" i="109"/>
  <c r="AA15" i="109"/>
  <c r="S15" i="109"/>
  <c r="K15" i="109"/>
  <c r="W14" i="109"/>
  <c r="K14" i="109"/>
  <c r="AA13" i="109"/>
  <c r="S13" i="109"/>
  <c r="K13" i="109"/>
  <c r="AI12" i="109"/>
  <c r="AC12" i="109"/>
  <c r="AA12" i="109"/>
  <c r="K12" i="109"/>
  <c r="AC11" i="109"/>
  <c r="AA11" i="109"/>
  <c r="U11" i="109"/>
  <c r="M11" i="109"/>
  <c r="K11" i="109"/>
  <c r="AI10" i="109"/>
  <c r="W10" i="109"/>
  <c r="S10" i="109"/>
  <c r="K10" i="109"/>
  <c r="AE9" i="109"/>
  <c r="Q9" i="109"/>
  <c r="M9" i="109"/>
  <c r="K9" i="109"/>
  <c r="S8" i="109"/>
  <c r="K8" i="109"/>
  <c r="AM7" i="109"/>
  <c r="AC7" i="109"/>
  <c r="AA7" i="109"/>
  <c r="S7" i="109"/>
  <c r="K7" i="109"/>
  <c r="AI6" i="109"/>
  <c r="AC6" i="109"/>
  <c r="AA6" i="109"/>
  <c r="W6" i="109"/>
  <c r="S6" i="109"/>
  <c r="K6" i="109"/>
  <c r="AN5" i="109"/>
  <c r="AN10" i="109" s="1"/>
  <c r="AM5" i="109"/>
  <c r="AL5" i="109"/>
  <c r="AL11" i="109" s="1"/>
  <c r="AK5" i="109"/>
  <c r="AK21" i="109" s="1"/>
  <c r="AJ5" i="109"/>
  <c r="AJ45" i="109" s="1"/>
  <c r="AI5" i="109"/>
  <c r="AH5" i="109"/>
  <c r="AH7" i="109" s="1"/>
  <c r="AG5" i="109"/>
  <c r="AG43" i="109" s="1"/>
  <c r="AF5" i="109"/>
  <c r="AE5" i="109"/>
  <c r="AD5" i="109"/>
  <c r="AD45" i="109" s="1"/>
  <c r="AC5" i="109"/>
  <c r="AB5" i="109"/>
  <c r="AB10" i="109" s="1"/>
  <c r="AA5" i="109"/>
  <c r="Z5" i="109"/>
  <c r="Y5" i="109"/>
  <c r="X5" i="109"/>
  <c r="X45" i="109" s="1"/>
  <c r="W5" i="109"/>
  <c r="V5" i="109"/>
  <c r="V9" i="109" s="1"/>
  <c r="U5" i="109"/>
  <c r="T5" i="109"/>
  <c r="S5" i="109"/>
  <c r="R5" i="109"/>
  <c r="R45" i="109" s="1"/>
  <c r="Q5" i="109"/>
  <c r="P5" i="109"/>
  <c r="O5" i="109"/>
  <c r="N5" i="109"/>
  <c r="N12" i="109" s="1"/>
  <c r="M5" i="109"/>
  <c r="M7" i="109" s="1"/>
  <c r="K45" i="110"/>
  <c r="K44" i="110"/>
  <c r="K43" i="110"/>
  <c r="K42" i="110"/>
  <c r="AJ41" i="110"/>
  <c r="K41" i="110"/>
  <c r="AF40" i="110"/>
  <c r="K40" i="110"/>
  <c r="N39" i="110"/>
  <c r="K39" i="110"/>
  <c r="K38" i="110"/>
  <c r="Z37" i="110"/>
  <c r="K37" i="110"/>
  <c r="K36" i="110"/>
  <c r="X35" i="110"/>
  <c r="K35" i="110"/>
  <c r="K34" i="110"/>
  <c r="AF33" i="110"/>
  <c r="K33" i="110"/>
  <c r="AF32" i="110"/>
  <c r="K32" i="110"/>
  <c r="AH31" i="110"/>
  <c r="AB31" i="110"/>
  <c r="P31" i="110"/>
  <c r="K31" i="110"/>
  <c r="AN30" i="110"/>
  <c r="AH30" i="110"/>
  <c r="V30" i="110"/>
  <c r="P30" i="110"/>
  <c r="K30" i="110"/>
  <c r="AJ29" i="110"/>
  <c r="K29" i="110"/>
  <c r="X28" i="110"/>
  <c r="K28" i="110"/>
  <c r="AN27" i="110"/>
  <c r="AH27" i="110"/>
  <c r="V27" i="110"/>
  <c r="P27" i="110"/>
  <c r="K27" i="110"/>
  <c r="AN26" i="110"/>
  <c r="AB26" i="110"/>
  <c r="V26" i="110"/>
  <c r="K26" i="110"/>
  <c r="AF25" i="110"/>
  <c r="AB25" i="110"/>
  <c r="P25" i="110"/>
  <c r="K25" i="110"/>
  <c r="V24" i="110"/>
  <c r="K24" i="110"/>
  <c r="AF23" i="110"/>
  <c r="K23" i="110"/>
  <c r="AH22" i="110"/>
  <c r="AB22" i="110"/>
  <c r="P22" i="110"/>
  <c r="K22" i="110"/>
  <c r="AD21" i="110"/>
  <c r="K21" i="110"/>
  <c r="AD20" i="110"/>
  <c r="K20" i="110"/>
  <c r="AH19" i="110"/>
  <c r="AB19" i="110"/>
  <c r="P19" i="110"/>
  <c r="K19" i="110"/>
  <c r="AL18" i="110"/>
  <c r="AH18" i="110"/>
  <c r="V18" i="110"/>
  <c r="P18" i="110"/>
  <c r="K18" i="110"/>
  <c r="R17" i="110"/>
  <c r="K17" i="110"/>
  <c r="AL16" i="110"/>
  <c r="AH16" i="110"/>
  <c r="AB16" i="110"/>
  <c r="P16" i="110"/>
  <c r="K16" i="110"/>
  <c r="AL15" i="110"/>
  <c r="AH15" i="110"/>
  <c r="K15" i="110"/>
  <c r="AD14" i="110"/>
  <c r="K14" i="110"/>
  <c r="AF13" i="110"/>
  <c r="AB13" i="110"/>
  <c r="P13" i="110"/>
  <c r="K13" i="110"/>
  <c r="K12" i="110"/>
  <c r="K11" i="110"/>
  <c r="AJ10" i="110"/>
  <c r="K10" i="110"/>
  <c r="K9" i="110"/>
  <c r="AD8" i="110"/>
  <c r="K8" i="110"/>
  <c r="AL7" i="110"/>
  <c r="X7" i="110"/>
  <c r="K7" i="110"/>
  <c r="AF6" i="110"/>
  <c r="R6" i="110"/>
  <c r="K6" i="110"/>
  <c r="AN5" i="110"/>
  <c r="AN29" i="110" s="1"/>
  <c r="AM5" i="110"/>
  <c r="AL5" i="110"/>
  <c r="AL27" i="110" s="1"/>
  <c r="AK5" i="110"/>
  <c r="AJ5" i="110"/>
  <c r="AJ32" i="110" s="1"/>
  <c r="AI5" i="110"/>
  <c r="AI39" i="110" s="1"/>
  <c r="AH5" i="110"/>
  <c r="AH28" i="110" s="1"/>
  <c r="AG5" i="110"/>
  <c r="AF5" i="110"/>
  <c r="AF36" i="110" s="1"/>
  <c r="AE5" i="110"/>
  <c r="AD5" i="110"/>
  <c r="AD44" i="110" s="1"/>
  <c r="AC5" i="110"/>
  <c r="AB5" i="110"/>
  <c r="AB29" i="110" s="1"/>
  <c r="AA5" i="110"/>
  <c r="Z5" i="110"/>
  <c r="Z33" i="110" s="1"/>
  <c r="Y5" i="110"/>
  <c r="X5" i="110"/>
  <c r="X42" i="110" s="1"/>
  <c r="W5" i="110"/>
  <c r="V5" i="110"/>
  <c r="V29" i="110" s="1"/>
  <c r="U5" i="110"/>
  <c r="T5" i="110"/>
  <c r="T31" i="110" s="1"/>
  <c r="S5" i="110"/>
  <c r="R5" i="110"/>
  <c r="R39" i="110" s="1"/>
  <c r="Q5" i="110"/>
  <c r="Q6" i="110" s="1"/>
  <c r="P5" i="110"/>
  <c r="P28" i="110" s="1"/>
  <c r="O5" i="110"/>
  <c r="N5" i="110"/>
  <c r="N43" i="110" s="1"/>
  <c r="M5" i="110"/>
  <c r="K45" i="111"/>
  <c r="K44" i="111"/>
  <c r="K43" i="111"/>
  <c r="K42" i="111"/>
  <c r="K41" i="111"/>
  <c r="K40" i="111"/>
  <c r="K39" i="111"/>
  <c r="K38" i="111"/>
  <c r="K37" i="111"/>
  <c r="K36" i="111"/>
  <c r="K35" i="111"/>
  <c r="K34" i="111"/>
  <c r="K33" i="111"/>
  <c r="K32" i="111"/>
  <c r="K31" i="111"/>
  <c r="K30" i="111"/>
  <c r="K29" i="111"/>
  <c r="K28" i="111"/>
  <c r="K27" i="111"/>
  <c r="K26" i="111"/>
  <c r="K25" i="111"/>
  <c r="K24" i="111"/>
  <c r="K23" i="111"/>
  <c r="K22" i="111"/>
  <c r="K21" i="111"/>
  <c r="K20" i="111"/>
  <c r="K19" i="111"/>
  <c r="K18" i="111"/>
  <c r="K17" i="111"/>
  <c r="K16" i="111"/>
  <c r="K15" i="111"/>
  <c r="K14" i="111"/>
  <c r="AK13" i="111"/>
  <c r="K13" i="111"/>
  <c r="AM12" i="111"/>
  <c r="AG12" i="111"/>
  <c r="K12" i="111"/>
  <c r="AK11" i="111"/>
  <c r="AG11" i="111"/>
  <c r="AA11" i="111"/>
  <c r="S11" i="111"/>
  <c r="M11" i="111"/>
  <c r="K11" i="111"/>
  <c r="AM10" i="111"/>
  <c r="AG10" i="111"/>
  <c r="AA10" i="111"/>
  <c r="U10" i="111"/>
  <c r="O10" i="111"/>
  <c r="K10" i="111"/>
  <c r="AK9" i="111"/>
  <c r="AG9" i="111"/>
  <c r="Y9" i="111"/>
  <c r="S9" i="111"/>
  <c r="O9" i="111"/>
  <c r="K9" i="111"/>
  <c r="AK8" i="111"/>
  <c r="AG8" i="111"/>
  <c r="AA8" i="111"/>
  <c r="S8" i="111"/>
  <c r="K8" i="111"/>
  <c r="AK7" i="111"/>
  <c r="AE7" i="111"/>
  <c r="Y7" i="111"/>
  <c r="S7" i="111"/>
  <c r="M7" i="111"/>
  <c r="K7" i="111"/>
  <c r="AM6" i="111"/>
  <c r="AG6" i="111"/>
  <c r="U6" i="111"/>
  <c r="O6" i="111"/>
  <c r="K6" i="111"/>
  <c r="AN5" i="111"/>
  <c r="AN13" i="111" s="1"/>
  <c r="AM5" i="111"/>
  <c r="AM44" i="111" s="1"/>
  <c r="AL5" i="111"/>
  <c r="AL45" i="111" s="1"/>
  <c r="AK5" i="111"/>
  <c r="AK39" i="111" s="1"/>
  <c r="AJ5" i="111"/>
  <c r="AI5" i="111"/>
  <c r="AI45" i="111" s="1"/>
  <c r="AH5" i="111"/>
  <c r="AH27" i="111" s="1"/>
  <c r="AG5" i="111"/>
  <c r="AG42" i="111" s="1"/>
  <c r="AF5" i="111"/>
  <c r="AF45" i="111" s="1"/>
  <c r="AE5" i="111"/>
  <c r="AE43" i="111" s="1"/>
  <c r="AD5" i="111"/>
  <c r="AD36" i="111" s="1"/>
  <c r="AC5" i="111"/>
  <c r="AC45" i="111" s="1"/>
  <c r="AB5" i="111"/>
  <c r="AA5" i="111"/>
  <c r="AA45" i="111" s="1"/>
  <c r="Z5" i="111"/>
  <c r="Z45" i="111" s="1"/>
  <c r="Y5" i="111"/>
  <c r="Y41" i="111" s="1"/>
  <c r="X5" i="111"/>
  <c r="W5" i="111"/>
  <c r="W45" i="111" s="1"/>
  <c r="V5" i="111"/>
  <c r="V37" i="111" s="1"/>
  <c r="U5" i="111"/>
  <c r="U44" i="111" s="1"/>
  <c r="T5" i="111"/>
  <c r="T45" i="111" s="1"/>
  <c r="S5" i="111"/>
  <c r="S43" i="111" s="1"/>
  <c r="R5" i="111"/>
  <c r="Q5" i="111"/>
  <c r="Q45" i="111" s="1"/>
  <c r="P5" i="111"/>
  <c r="P33" i="111" s="1"/>
  <c r="O5" i="111"/>
  <c r="O40" i="111" s="1"/>
  <c r="N5" i="111"/>
  <c r="N45" i="111" s="1"/>
  <c r="M5" i="111"/>
  <c r="M45" i="111" s="1"/>
  <c r="T45" i="112"/>
  <c r="K45" i="112"/>
  <c r="K44" i="112"/>
  <c r="P43" i="112"/>
  <c r="K43" i="112"/>
  <c r="AH42" i="112"/>
  <c r="K42" i="112"/>
  <c r="K41" i="112"/>
  <c r="P40" i="112"/>
  <c r="K40" i="112"/>
  <c r="T39" i="112"/>
  <c r="K39" i="112"/>
  <c r="K38" i="112"/>
  <c r="P37" i="112"/>
  <c r="K37" i="112"/>
  <c r="AH36" i="112"/>
  <c r="K36" i="112"/>
  <c r="K35" i="112"/>
  <c r="P34" i="112"/>
  <c r="K34" i="112"/>
  <c r="T33" i="112"/>
  <c r="K33" i="112"/>
  <c r="K32" i="112"/>
  <c r="AB31" i="112"/>
  <c r="K31" i="112"/>
  <c r="K30" i="112"/>
  <c r="K29" i="112"/>
  <c r="K28" i="112"/>
  <c r="T27" i="112"/>
  <c r="K27" i="112"/>
  <c r="K26" i="112"/>
  <c r="AB25" i="112"/>
  <c r="K25" i="112"/>
  <c r="K24" i="112"/>
  <c r="K23" i="112"/>
  <c r="AB22" i="112"/>
  <c r="K22" i="112"/>
  <c r="T21" i="112"/>
  <c r="K21" i="112"/>
  <c r="K20" i="112"/>
  <c r="P19" i="112"/>
  <c r="K19" i="112"/>
  <c r="AH18" i="112"/>
  <c r="K18" i="112"/>
  <c r="K17" i="112"/>
  <c r="AB16" i="112"/>
  <c r="K16" i="112"/>
  <c r="AH15" i="112"/>
  <c r="K15" i="112"/>
  <c r="K14" i="112"/>
  <c r="V13" i="112"/>
  <c r="P13" i="112"/>
  <c r="K13" i="112"/>
  <c r="AL12" i="112"/>
  <c r="AH12" i="112"/>
  <c r="AB12" i="112"/>
  <c r="V12" i="112"/>
  <c r="K12" i="112"/>
  <c r="AB11" i="112"/>
  <c r="P11" i="112"/>
  <c r="K11" i="112"/>
  <c r="K10" i="112"/>
  <c r="AN9" i="112"/>
  <c r="V9" i="112"/>
  <c r="K9" i="112"/>
  <c r="AB8" i="112"/>
  <c r="N8" i="112"/>
  <c r="K8" i="112"/>
  <c r="P7" i="112"/>
  <c r="K7" i="112"/>
  <c r="K6" i="112"/>
  <c r="AN5" i="112"/>
  <c r="AN17" i="112" s="1"/>
  <c r="AM5" i="112"/>
  <c r="AM45" i="112" s="1"/>
  <c r="AL5" i="112"/>
  <c r="AL45" i="112" s="1"/>
  <c r="AK5" i="112"/>
  <c r="AK42" i="112" s="1"/>
  <c r="AJ5" i="112"/>
  <c r="AJ45" i="112" s="1"/>
  <c r="AI5" i="112"/>
  <c r="AI7" i="112" s="1"/>
  <c r="AH5" i="112"/>
  <c r="AH45" i="112" s="1"/>
  <c r="AG5" i="112"/>
  <c r="AG45" i="112" s="1"/>
  <c r="AF5" i="112"/>
  <c r="AE5" i="112"/>
  <c r="AE44" i="112" s="1"/>
  <c r="AD5" i="112"/>
  <c r="AD45" i="112" s="1"/>
  <c r="AC5" i="112"/>
  <c r="AB5" i="112"/>
  <c r="AB40" i="112" s="1"/>
  <c r="AA5" i="112"/>
  <c r="AA45" i="112" s="1"/>
  <c r="Z5" i="112"/>
  <c r="Y5" i="112"/>
  <c r="Y45" i="112" s="1"/>
  <c r="X5" i="112"/>
  <c r="X45" i="112" s="1"/>
  <c r="W5" i="112"/>
  <c r="W38" i="112" s="1"/>
  <c r="V5" i="112"/>
  <c r="V18" i="112" s="1"/>
  <c r="U5" i="112"/>
  <c r="U45" i="112" s="1"/>
  <c r="T5" i="112"/>
  <c r="T42" i="112" s="1"/>
  <c r="S5" i="112"/>
  <c r="S45" i="112" s="1"/>
  <c r="R5" i="112"/>
  <c r="R45" i="112" s="1"/>
  <c r="Q5" i="112"/>
  <c r="P5" i="112"/>
  <c r="P31" i="112" s="1"/>
  <c r="O5" i="112"/>
  <c r="O45" i="112" s="1"/>
  <c r="N5" i="112"/>
  <c r="N11" i="112" s="1"/>
  <c r="M5" i="112"/>
  <c r="M43" i="112" s="1"/>
  <c r="AH45" i="105"/>
  <c r="AB45" i="105"/>
  <c r="R45" i="105"/>
  <c r="K45" i="105"/>
  <c r="AJ44" i="105"/>
  <c r="AB44" i="105"/>
  <c r="V44" i="105"/>
  <c r="R44" i="105"/>
  <c r="K44" i="105"/>
  <c r="AN43" i="105"/>
  <c r="AB43" i="105"/>
  <c r="V43" i="105"/>
  <c r="K43" i="105"/>
  <c r="AB42" i="105"/>
  <c r="P42" i="105"/>
  <c r="K42" i="105"/>
  <c r="AN41" i="105"/>
  <c r="V41" i="105"/>
  <c r="P41" i="105"/>
  <c r="K41" i="105"/>
  <c r="AN40" i="105"/>
  <c r="AJ40" i="105"/>
  <c r="V40" i="105"/>
  <c r="K40" i="105"/>
  <c r="AN39" i="105"/>
  <c r="AD39" i="105"/>
  <c r="X39" i="105"/>
  <c r="P39" i="105"/>
  <c r="K39" i="105"/>
  <c r="AN38" i="105"/>
  <c r="AH38" i="105"/>
  <c r="AB38" i="105"/>
  <c r="V38" i="105"/>
  <c r="K38" i="105"/>
  <c r="AL37" i="105"/>
  <c r="AH37" i="105"/>
  <c r="V37" i="105"/>
  <c r="R37" i="105"/>
  <c r="K37" i="105"/>
  <c r="AH36" i="105"/>
  <c r="X36" i="105"/>
  <c r="T36" i="105"/>
  <c r="K36" i="105"/>
  <c r="AJ35" i="105"/>
  <c r="AD35" i="105"/>
  <c r="N35" i="105"/>
  <c r="K35" i="105"/>
  <c r="X34" i="105"/>
  <c r="R34" i="105"/>
  <c r="K34" i="105"/>
  <c r="AF33" i="105"/>
  <c r="X33" i="105"/>
  <c r="K33" i="105"/>
  <c r="X32" i="105"/>
  <c r="R32" i="105"/>
  <c r="K32" i="105"/>
  <c r="AF31" i="105"/>
  <c r="X31" i="105"/>
  <c r="N31" i="105"/>
  <c r="K31" i="105"/>
  <c r="AJ30" i="105"/>
  <c r="R30" i="105"/>
  <c r="K30" i="105"/>
  <c r="AJ29" i="105"/>
  <c r="AD29" i="105"/>
  <c r="N29" i="105"/>
  <c r="K29" i="105"/>
  <c r="X28" i="105"/>
  <c r="R28" i="105"/>
  <c r="K28" i="105"/>
  <c r="AF27" i="105"/>
  <c r="X27" i="105"/>
  <c r="K27" i="105"/>
  <c r="K26" i="105"/>
  <c r="AJ25" i="105"/>
  <c r="R25" i="105"/>
  <c r="K25" i="105"/>
  <c r="AJ24" i="105"/>
  <c r="K24" i="105"/>
  <c r="K23" i="105"/>
  <c r="X22" i="105"/>
  <c r="R22" i="105"/>
  <c r="K22" i="105"/>
  <c r="AF21" i="105"/>
  <c r="X21" i="105"/>
  <c r="K21" i="105"/>
  <c r="K20" i="105"/>
  <c r="AJ19" i="105"/>
  <c r="R19" i="105"/>
  <c r="K19" i="105"/>
  <c r="AJ18" i="105"/>
  <c r="K18" i="105"/>
  <c r="K17" i="105"/>
  <c r="X16" i="105"/>
  <c r="R16" i="105"/>
  <c r="K16" i="105"/>
  <c r="AF15" i="105"/>
  <c r="X15" i="105"/>
  <c r="K15" i="105"/>
  <c r="K14" i="105"/>
  <c r="AJ13" i="105"/>
  <c r="R13" i="105"/>
  <c r="K13" i="105"/>
  <c r="AJ12" i="105"/>
  <c r="K12" i="105"/>
  <c r="N11" i="105"/>
  <c r="K11" i="105"/>
  <c r="AJ10" i="105"/>
  <c r="T10" i="105"/>
  <c r="K10" i="105"/>
  <c r="AF9" i="105"/>
  <c r="Z9" i="105"/>
  <c r="R9" i="105"/>
  <c r="K9" i="105"/>
  <c r="X8" i="105"/>
  <c r="R8" i="105"/>
  <c r="K8" i="105"/>
  <c r="AF7" i="105"/>
  <c r="Z7" i="105"/>
  <c r="R7" i="105"/>
  <c r="K7" i="105"/>
  <c r="AJ6" i="105"/>
  <c r="K6" i="105"/>
  <c r="AN5" i="105"/>
  <c r="AN42" i="105" s="1"/>
  <c r="AM5" i="105"/>
  <c r="AM45" i="105" s="1"/>
  <c r="AL5" i="105"/>
  <c r="AL35" i="105" s="1"/>
  <c r="AK5" i="105"/>
  <c r="AK30" i="105" s="1"/>
  <c r="AJ5" i="105"/>
  <c r="AJ41" i="105" s="1"/>
  <c r="AI5" i="105"/>
  <c r="AI43" i="105" s="1"/>
  <c r="AH5" i="105"/>
  <c r="AH41" i="105" s="1"/>
  <c r="AG5" i="105"/>
  <c r="AG39" i="105" s="1"/>
  <c r="AF5" i="105"/>
  <c r="AF40" i="105" s="1"/>
  <c r="AE5" i="105"/>
  <c r="AE10" i="105" s="1"/>
  <c r="AD5" i="105"/>
  <c r="AD45" i="105" s="1"/>
  <c r="AC5" i="105"/>
  <c r="AC40" i="105" s="1"/>
  <c r="AB5" i="105"/>
  <c r="AB40" i="105" s="1"/>
  <c r="AA5" i="105"/>
  <c r="AA44" i="105" s="1"/>
  <c r="Z5" i="105"/>
  <c r="Z37" i="105" s="1"/>
  <c r="Y5" i="105"/>
  <c r="Y33" i="105" s="1"/>
  <c r="X5" i="105"/>
  <c r="X45" i="105" s="1"/>
  <c r="W5" i="105"/>
  <c r="W43" i="105" s="1"/>
  <c r="V5" i="105"/>
  <c r="V45" i="105" s="1"/>
  <c r="U5" i="105"/>
  <c r="U33" i="105" s="1"/>
  <c r="T5" i="105"/>
  <c r="T43" i="105" s="1"/>
  <c r="S5" i="105"/>
  <c r="S32" i="105" s="1"/>
  <c r="R5" i="105"/>
  <c r="R41" i="105" s="1"/>
  <c r="Q5" i="105"/>
  <c r="Q45" i="105" s="1"/>
  <c r="P5" i="105"/>
  <c r="P44" i="105" s="1"/>
  <c r="O5" i="105"/>
  <c r="O41" i="105" s="1"/>
  <c r="N5" i="105"/>
  <c r="N41" i="105" s="1"/>
  <c r="M5" i="105"/>
  <c r="M32" i="105" s="1"/>
  <c r="B2" i="112"/>
  <c r="B2" i="111"/>
  <c r="B2" i="110"/>
  <c r="B2" i="109"/>
  <c r="B2" i="108"/>
  <c r="B2" i="107"/>
  <c r="B2" i="106"/>
  <c r="B2" i="105"/>
  <c r="S6" i="105" l="1"/>
  <c r="AA6" i="105"/>
  <c r="AK8" i="105"/>
  <c r="AA11" i="105"/>
  <c r="AE11" i="105"/>
  <c r="S12" i="105"/>
  <c r="AA12" i="105"/>
  <c r="AA13" i="105"/>
  <c r="AA19" i="105"/>
  <c r="S20" i="105"/>
  <c r="AM20" i="105"/>
  <c r="AA25" i="105"/>
  <c r="O26" i="105"/>
  <c r="AA26" i="105"/>
  <c r="O27" i="105"/>
  <c r="O40" i="105"/>
  <c r="S6" i="112"/>
  <c r="Y6" i="112"/>
  <c r="AE6" i="112"/>
  <c r="AK6" i="112"/>
  <c r="Y7" i="112"/>
  <c r="S9" i="112"/>
  <c r="M10" i="112"/>
  <c r="Y10" i="112"/>
  <c r="AE10" i="112"/>
  <c r="AK10" i="112"/>
  <c r="M11" i="112"/>
  <c r="AK11" i="112"/>
  <c r="S12" i="112"/>
  <c r="AE13" i="112"/>
  <c r="S14" i="112"/>
  <c r="AE14" i="112"/>
  <c r="S15" i="112"/>
  <c r="Y15" i="112"/>
  <c r="S16" i="112"/>
  <c r="AK16" i="112"/>
  <c r="M17" i="112"/>
  <c r="Y17" i="112"/>
  <c r="AK17" i="112"/>
  <c r="S18" i="112"/>
  <c r="Y18" i="112"/>
  <c r="Y19" i="112"/>
  <c r="AK19" i="112"/>
  <c r="M20" i="112"/>
  <c r="Y20" i="112"/>
  <c r="AK20" i="112"/>
  <c r="M21" i="112"/>
  <c r="AE21" i="112"/>
  <c r="AK21" i="112"/>
  <c r="M22" i="112"/>
  <c r="S22" i="112"/>
  <c r="AK22" i="112"/>
  <c r="M23" i="112"/>
  <c r="W23" i="112"/>
  <c r="AE23" i="112"/>
  <c r="S24" i="112"/>
  <c r="AE24" i="112"/>
  <c r="AK24" i="112"/>
  <c r="M25" i="112"/>
  <c r="S25" i="112"/>
  <c r="AK25" i="112"/>
  <c r="M26" i="112"/>
  <c r="Y26" i="112"/>
  <c r="AK26" i="112"/>
  <c r="M27" i="112"/>
  <c r="AE27" i="112"/>
  <c r="AK27" i="112"/>
  <c r="M28" i="112"/>
  <c r="Y28" i="112"/>
  <c r="AE28" i="112"/>
  <c r="S29" i="112"/>
  <c r="AE29" i="112"/>
  <c r="S30" i="112"/>
  <c r="AE30" i="112"/>
  <c r="AK30" i="112"/>
  <c r="M31" i="112"/>
  <c r="S31" i="112"/>
  <c r="AK31" i="112"/>
  <c r="M32" i="112"/>
  <c r="Y32" i="112"/>
  <c r="AK32" i="112"/>
  <c r="M33" i="112"/>
  <c r="AE33" i="112"/>
  <c r="Y34" i="112"/>
  <c r="AE34" i="112"/>
  <c r="S35" i="112"/>
  <c r="AE35" i="112"/>
  <c r="S36" i="112"/>
  <c r="Y36" i="112"/>
  <c r="Y37" i="112"/>
  <c r="AK37" i="112"/>
  <c r="M38" i="112"/>
  <c r="Y38" i="112"/>
  <c r="AK38" i="112"/>
  <c r="M39" i="112"/>
  <c r="AE39" i="112"/>
  <c r="Y40" i="112"/>
  <c r="AE40" i="112"/>
  <c r="S41" i="112"/>
  <c r="Y41" i="112"/>
  <c r="AK41" i="112"/>
  <c r="M42" i="112"/>
  <c r="Y42" i="112"/>
  <c r="Y43" i="112"/>
  <c r="AK43" i="112"/>
  <c r="M44" i="112"/>
  <c r="Y44" i="112"/>
  <c r="AK44" i="112"/>
  <c r="M45" i="112"/>
  <c r="AE45" i="112"/>
  <c r="AK45" i="112"/>
  <c r="R36" i="111"/>
  <c r="R40" i="111"/>
  <c r="X45" i="111"/>
  <c r="X34" i="111"/>
  <c r="AB44" i="111"/>
  <c r="AB43" i="111"/>
  <c r="AB42" i="111"/>
  <c r="AB33" i="111"/>
  <c r="AJ42" i="111"/>
  <c r="AJ38" i="111"/>
  <c r="AJ32" i="111"/>
  <c r="AB9" i="111"/>
  <c r="O12" i="111"/>
  <c r="U12" i="111"/>
  <c r="M13" i="111"/>
  <c r="S13" i="111"/>
  <c r="Y13" i="111"/>
  <c r="AE13" i="111"/>
  <c r="S14" i="111"/>
  <c r="AA14" i="111"/>
  <c r="AG14" i="111"/>
  <c r="AM14" i="111"/>
  <c r="M15" i="111"/>
  <c r="S15" i="111"/>
  <c r="Y15" i="111"/>
  <c r="AE15" i="111"/>
  <c r="AH15" i="111"/>
  <c r="R16" i="111"/>
  <c r="U16" i="111"/>
  <c r="AD16" i="111"/>
  <c r="AK16" i="111"/>
  <c r="O17" i="111"/>
  <c r="Y17" i="111"/>
  <c r="AE17" i="111"/>
  <c r="AK17" i="111"/>
  <c r="O18" i="111"/>
  <c r="U18" i="111"/>
  <c r="AG18" i="111"/>
  <c r="AM18" i="111"/>
  <c r="M19" i="111"/>
  <c r="S19" i="111"/>
  <c r="AA19" i="111"/>
  <c r="AG19" i="111"/>
  <c r="AN19" i="111"/>
  <c r="O20" i="111"/>
  <c r="U20" i="111"/>
  <c r="AG20" i="111"/>
  <c r="AK20" i="111"/>
  <c r="O21" i="111"/>
  <c r="S21" i="111"/>
  <c r="AA21" i="111"/>
  <c r="AE21" i="111"/>
  <c r="AK21" i="111"/>
  <c r="O22" i="111"/>
  <c r="U22" i="111"/>
  <c r="AA22" i="111"/>
  <c r="AK22" i="111"/>
  <c r="O23" i="111"/>
  <c r="Y23" i="111"/>
  <c r="AE23" i="111"/>
  <c r="AK23" i="111"/>
  <c r="O24" i="111"/>
  <c r="U24" i="111"/>
  <c r="AG24" i="111"/>
  <c r="AM24" i="111"/>
  <c r="M25" i="111"/>
  <c r="S25" i="111"/>
  <c r="Y25" i="111"/>
  <c r="AE25" i="111"/>
  <c r="AK25" i="111"/>
  <c r="O26" i="111"/>
  <c r="U26" i="111"/>
  <c r="AB26" i="111"/>
  <c r="AK26" i="111"/>
  <c r="O27" i="111"/>
  <c r="X27" i="111"/>
  <c r="AA27" i="111"/>
  <c r="AG27" i="111"/>
  <c r="U28" i="111"/>
  <c r="AK28" i="111"/>
  <c r="O29" i="111"/>
  <c r="AE29" i="111"/>
  <c r="U30" i="111"/>
  <c r="AM30" i="111"/>
  <c r="M31" i="111"/>
  <c r="AA31" i="111"/>
  <c r="AN31" i="111"/>
  <c r="O32" i="111"/>
  <c r="AG32" i="111"/>
  <c r="S33" i="111"/>
  <c r="AE33" i="111"/>
  <c r="U34" i="111"/>
  <c r="AK34" i="111"/>
  <c r="O35" i="111"/>
  <c r="AE35" i="111"/>
  <c r="U36" i="111"/>
  <c r="AM36" i="111"/>
  <c r="M37" i="111"/>
  <c r="Y37" i="111"/>
  <c r="AK37" i="111"/>
  <c r="O38" i="111"/>
  <c r="AG38" i="111"/>
  <c r="Y39" i="111"/>
  <c r="AA40" i="111"/>
  <c r="AG41" i="111"/>
  <c r="S42" i="111"/>
  <c r="M42" i="110"/>
  <c r="M43" i="110"/>
  <c r="M40" i="110"/>
  <c r="M39" i="110"/>
  <c r="M37" i="110"/>
  <c r="M30" i="110"/>
  <c r="M25" i="110"/>
  <c r="M24" i="110"/>
  <c r="M22" i="110"/>
  <c r="M21" i="110"/>
  <c r="M19" i="110"/>
  <c r="M18" i="110"/>
  <c r="M16" i="110"/>
  <c r="M15" i="110"/>
  <c r="M13" i="110"/>
  <c r="M12" i="110"/>
  <c r="O42" i="110"/>
  <c r="O32" i="110"/>
  <c r="O27" i="110"/>
  <c r="O20" i="110"/>
  <c r="O14" i="110"/>
  <c r="O11" i="110"/>
  <c r="O9" i="110"/>
  <c r="O8" i="110"/>
  <c r="S45" i="110"/>
  <c r="S44" i="110"/>
  <c r="S43" i="110"/>
  <c r="S41" i="110"/>
  <c r="S40" i="110"/>
  <c r="S39" i="110"/>
  <c r="S38" i="110"/>
  <c r="S37" i="110"/>
  <c r="S35" i="110"/>
  <c r="S34" i="110"/>
  <c r="S30" i="110"/>
  <c r="S27" i="110"/>
  <c r="S26" i="110"/>
  <c r="S23" i="110"/>
  <c r="S18" i="110"/>
  <c r="S17" i="110"/>
  <c r="U44" i="110"/>
  <c r="U25" i="110"/>
  <c r="U13" i="110"/>
  <c r="U10" i="110"/>
  <c r="U8" i="110"/>
  <c r="U6" i="110"/>
  <c r="W42" i="110"/>
  <c r="W32" i="110"/>
  <c r="W9" i="110"/>
  <c r="W7" i="110"/>
  <c r="Y45" i="110"/>
  <c r="Y31" i="110"/>
  <c r="Y28" i="110"/>
  <c r="Y26" i="110"/>
  <c r="Y19" i="110"/>
  <c r="Y16" i="110"/>
  <c r="AA40" i="110"/>
  <c r="AA27" i="110"/>
  <c r="AA25" i="110"/>
  <c r="AA24" i="110"/>
  <c r="AA22" i="110"/>
  <c r="AA18" i="110"/>
  <c r="AA15" i="110"/>
  <c r="AA13" i="110"/>
  <c r="AA12" i="110"/>
  <c r="AA7" i="110"/>
  <c r="AA6" i="110"/>
  <c r="AC35" i="110"/>
  <c r="AC8" i="110"/>
  <c r="AE45" i="110"/>
  <c r="AE43" i="110"/>
  <c r="AE42" i="110"/>
  <c r="AE41" i="110"/>
  <c r="AE40" i="110"/>
  <c r="AE37" i="110"/>
  <c r="AE33" i="110"/>
  <c r="AE31" i="110"/>
  <c r="AE30" i="110"/>
  <c r="AE25" i="110"/>
  <c r="AE22" i="110"/>
  <c r="AE21" i="110"/>
  <c r="AE19" i="110"/>
  <c r="AE16" i="110"/>
  <c r="AE13" i="110"/>
  <c r="AG24" i="110"/>
  <c r="AG27" i="110"/>
  <c r="AG26" i="110"/>
  <c r="AG20" i="110"/>
  <c r="AG18" i="110"/>
  <c r="AG15" i="110"/>
  <c r="AG14" i="110"/>
  <c r="AG9" i="110"/>
  <c r="AG8" i="110"/>
  <c r="AG7" i="110"/>
  <c r="AG6" i="110"/>
  <c r="AK44" i="110"/>
  <c r="AK41" i="110"/>
  <c r="AK40" i="110"/>
  <c r="AK36" i="110"/>
  <c r="AK35" i="110"/>
  <c r="AK34" i="110"/>
  <c r="AK30" i="110"/>
  <c r="AK29" i="110"/>
  <c r="AK27" i="110"/>
  <c r="AK23" i="110"/>
  <c r="AK18" i="110"/>
  <c r="AK17" i="110"/>
  <c r="AK16" i="110"/>
  <c r="AK15" i="110"/>
  <c r="AK11" i="110"/>
  <c r="AK10" i="110"/>
  <c r="AM44" i="110"/>
  <c r="AM42" i="110"/>
  <c r="AM26" i="110"/>
  <c r="AM19" i="110"/>
  <c r="AM8" i="110"/>
  <c r="AM7" i="110"/>
  <c r="AM6" i="110"/>
  <c r="O7" i="110"/>
  <c r="Q8" i="110"/>
  <c r="U9" i="110"/>
  <c r="AI9" i="110"/>
  <c r="Y10" i="110"/>
  <c r="S11" i="110"/>
  <c r="AG11" i="110"/>
  <c r="S12" i="110"/>
  <c r="AE12" i="110"/>
  <c r="Y13" i="110"/>
  <c r="S14" i="110"/>
  <c r="S15" i="110"/>
  <c r="AE15" i="110"/>
  <c r="Y17" i="110"/>
  <c r="AM17" i="110"/>
  <c r="AE18" i="110"/>
  <c r="Y20" i="110"/>
  <c r="AK20" i="110"/>
  <c r="O21" i="110"/>
  <c r="AK21" i="110"/>
  <c r="U23" i="110"/>
  <c r="S24" i="110"/>
  <c r="AE24" i="110"/>
  <c r="Y25" i="110"/>
  <c r="AK26" i="110"/>
  <c r="AE27" i="110"/>
  <c r="M28" i="110"/>
  <c r="AA28" i="110"/>
  <c r="Y29" i="110"/>
  <c r="AM29" i="110"/>
  <c r="AA30" i="110"/>
  <c r="M31" i="110"/>
  <c r="M33" i="110"/>
  <c r="M34" i="110"/>
  <c r="AE35" i="110"/>
  <c r="AE36" i="110"/>
  <c r="Q37" i="110"/>
  <c r="AI37" i="110"/>
  <c r="M38" i="110"/>
  <c r="AE39" i="110"/>
  <c r="O40" i="110"/>
  <c r="AC41" i="110"/>
  <c r="AK42" i="110"/>
  <c r="Q43" i="110"/>
  <c r="AI43" i="110"/>
  <c r="M44" i="110"/>
  <c r="AA45" i="110"/>
  <c r="AB8" i="109"/>
  <c r="AN8" i="109"/>
  <c r="AN9" i="109"/>
  <c r="N10" i="109"/>
  <c r="O10" i="105"/>
  <c r="AM10" i="105"/>
  <c r="O14" i="105"/>
  <c r="S14" i="105"/>
  <c r="AA14" i="105"/>
  <c r="AM14" i="105"/>
  <c r="O15" i="105"/>
  <c r="AK16" i="105"/>
  <c r="AA17" i="105"/>
  <c r="AE17" i="105"/>
  <c r="S18" i="105"/>
  <c r="AA18" i="105"/>
  <c r="O20" i="105"/>
  <c r="AA20" i="105"/>
  <c r="O21" i="105"/>
  <c r="AK22" i="105"/>
  <c r="AA23" i="105"/>
  <c r="AE23" i="105"/>
  <c r="S24" i="105"/>
  <c r="AA24" i="105"/>
  <c r="S26" i="105"/>
  <c r="AM26" i="105"/>
  <c r="AK28" i="105"/>
  <c r="AA30" i="105"/>
  <c r="AK32" i="105"/>
  <c r="O33" i="105"/>
  <c r="AK34" i="105"/>
  <c r="AM36" i="105"/>
  <c r="O37" i="105"/>
  <c r="AA40" i="105"/>
  <c r="AG41" i="105"/>
  <c r="AE7" i="112"/>
  <c r="S8" i="112"/>
  <c r="AK8" i="112"/>
  <c r="AE9" i="112"/>
  <c r="AK9" i="112"/>
  <c r="S10" i="112"/>
  <c r="W11" i="112"/>
  <c r="R6" i="105"/>
  <c r="U6" i="105"/>
  <c r="AD6" i="105"/>
  <c r="AM6" i="105"/>
  <c r="N7" i="105"/>
  <c r="X7" i="105"/>
  <c r="AA7" i="105"/>
  <c r="AJ7" i="105"/>
  <c r="O8" i="105"/>
  <c r="S8" i="105"/>
  <c r="AA8" i="105"/>
  <c r="AM8" i="105"/>
  <c r="O9" i="105"/>
  <c r="X9" i="105"/>
  <c r="AD9" i="105"/>
  <c r="AJ9" i="105"/>
  <c r="N10" i="105"/>
  <c r="R10" i="105"/>
  <c r="X10" i="105"/>
  <c r="AK10" i="105"/>
  <c r="Z11" i="105"/>
  <c r="AD11" i="105"/>
  <c r="AJ11" i="105"/>
  <c r="R12" i="105"/>
  <c r="U12" i="105"/>
  <c r="AD12" i="105"/>
  <c r="AM12" i="105"/>
  <c r="N13" i="105"/>
  <c r="X13" i="105"/>
  <c r="AF13" i="105"/>
  <c r="R14" i="105"/>
  <c r="X14" i="105"/>
  <c r="AK14" i="105"/>
  <c r="R15" i="105"/>
  <c r="AD15" i="105"/>
  <c r="AJ15" i="105"/>
  <c r="O16" i="105"/>
  <c r="T16" i="105"/>
  <c r="AJ16" i="105"/>
  <c r="AM16" i="105"/>
  <c r="N17" i="105"/>
  <c r="AD17" i="105"/>
  <c r="AJ17" i="105"/>
  <c r="R18" i="105"/>
  <c r="U18" i="105"/>
  <c r="AD18" i="105"/>
  <c r="AM18" i="105"/>
  <c r="N19" i="105"/>
  <c r="X19" i="105"/>
  <c r="AF19" i="105"/>
  <c r="R20" i="105"/>
  <c r="X20" i="105"/>
  <c r="AK20" i="105"/>
  <c r="R21" i="105"/>
  <c r="AD21" i="105"/>
  <c r="AJ21" i="105"/>
  <c r="O22" i="105"/>
  <c r="T22" i="105"/>
  <c r="AJ22" i="105"/>
  <c r="AM22" i="105"/>
  <c r="N23" i="105"/>
  <c r="AD23" i="105"/>
  <c r="AJ23" i="105"/>
  <c r="R24" i="105"/>
  <c r="U24" i="105"/>
  <c r="AD24" i="105"/>
  <c r="AM24" i="105"/>
  <c r="N25" i="105"/>
  <c r="X25" i="105"/>
  <c r="AF25" i="105"/>
  <c r="R26" i="105"/>
  <c r="X26" i="105"/>
  <c r="AK26" i="105"/>
  <c r="R27" i="105"/>
  <c r="AD27" i="105"/>
  <c r="AJ27" i="105"/>
  <c r="O28" i="105"/>
  <c r="T28" i="105"/>
  <c r="AJ28" i="105"/>
  <c r="AA29" i="105"/>
  <c r="AE29" i="105"/>
  <c r="S30" i="105"/>
  <c r="AD30" i="105"/>
  <c r="R31" i="105"/>
  <c r="AA31" i="105"/>
  <c r="AJ31" i="105"/>
  <c r="O32" i="105"/>
  <c r="AA32" i="105"/>
  <c r="R33" i="105"/>
  <c r="AD33" i="105"/>
  <c r="AJ33" i="105"/>
  <c r="O34" i="105"/>
  <c r="T34" i="105"/>
  <c r="AJ34" i="105"/>
  <c r="AA35" i="105"/>
  <c r="AE35" i="105"/>
  <c r="AN35" i="105"/>
  <c r="P36" i="105"/>
  <c r="V36" i="105"/>
  <c r="AB36" i="105"/>
  <c r="AJ36" i="105"/>
  <c r="P37" i="105"/>
  <c r="T37" i="105"/>
  <c r="AB37" i="105"/>
  <c r="AJ37" i="105"/>
  <c r="AN37" i="105"/>
  <c r="R38" i="105"/>
  <c r="X38" i="105"/>
  <c r="AF38" i="105"/>
  <c r="AJ38" i="105"/>
  <c r="R39" i="105"/>
  <c r="AB39" i="105"/>
  <c r="AH39" i="105"/>
  <c r="P40" i="105"/>
  <c r="X40" i="105"/>
  <c r="AH40" i="105"/>
  <c r="AM40" i="105"/>
  <c r="AB41" i="105"/>
  <c r="V42" i="105"/>
  <c r="AH42" i="105"/>
  <c r="P43" i="105"/>
  <c r="AA43" i="105"/>
  <c r="AH43" i="105"/>
  <c r="T44" i="105"/>
  <c r="X44" i="105"/>
  <c r="AH44" i="105"/>
  <c r="AN44" i="105"/>
  <c r="P45" i="105"/>
  <c r="AN45" i="105"/>
  <c r="M6" i="112"/>
  <c r="V6" i="112"/>
  <c r="AB6" i="112"/>
  <c r="AH6" i="112"/>
  <c r="AL6" i="112"/>
  <c r="M7" i="112"/>
  <c r="S7" i="112"/>
  <c r="AB7" i="112"/>
  <c r="AH7" i="112"/>
  <c r="AK7" i="112"/>
  <c r="M8" i="112"/>
  <c r="P8" i="112"/>
  <c r="Y8" i="112"/>
  <c r="AE8" i="112"/>
  <c r="AN8" i="112"/>
  <c r="M9" i="112"/>
  <c r="T9" i="112"/>
  <c r="Y9" i="112"/>
  <c r="AH9" i="112"/>
  <c r="AL9" i="112"/>
  <c r="P10" i="112"/>
  <c r="V10" i="112"/>
  <c r="AB10" i="112"/>
  <c r="AH10" i="112"/>
  <c r="S11" i="112"/>
  <c r="Y11" i="112"/>
  <c r="AE11" i="112"/>
  <c r="AN11" i="112"/>
  <c r="M12" i="112"/>
  <c r="T12" i="112"/>
  <c r="Y12" i="112"/>
  <c r="AE12" i="112"/>
  <c r="AK12" i="112"/>
  <c r="AN12" i="112"/>
  <c r="M13" i="112"/>
  <c r="S13" i="112"/>
  <c r="Y13" i="112"/>
  <c r="AK13" i="112"/>
  <c r="M14" i="112"/>
  <c r="Y14" i="112"/>
  <c r="AK14" i="112"/>
  <c r="M15" i="112"/>
  <c r="V15" i="112"/>
  <c r="AE15" i="112"/>
  <c r="AK15" i="112"/>
  <c r="M16" i="112"/>
  <c r="Y16" i="112"/>
  <c r="AE16" i="112"/>
  <c r="S17" i="112"/>
  <c r="AE17" i="112"/>
  <c r="M18" i="112"/>
  <c r="AE18" i="112"/>
  <c r="AK18" i="112"/>
  <c r="M19" i="112"/>
  <c r="S19" i="112"/>
  <c r="AE19" i="112"/>
  <c r="S20" i="112"/>
  <c r="AE20" i="112"/>
  <c r="S21" i="112"/>
  <c r="Y21" i="112"/>
  <c r="AH21" i="112"/>
  <c r="P22" i="112"/>
  <c r="Y22" i="112"/>
  <c r="AE22" i="112"/>
  <c r="S23" i="112"/>
  <c r="Y23" i="112"/>
  <c r="AK23" i="112"/>
  <c r="M24" i="112"/>
  <c r="Y24" i="112"/>
  <c r="AH24" i="112"/>
  <c r="P25" i="112"/>
  <c r="Y25" i="112"/>
  <c r="AE25" i="112"/>
  <c r="S26" i="112"/>
  <c r="AE26" i="112"/>
  <c r="S27" i="112"/>
  <c r="Y27" i="112"/>
  <c r="AH27" i="112"/>
  <c r="S28" i="112"/>
  <c r="AB28" i="112"/>
  <c r="AK28" i="112"/>
  <c r="M29" i="112"/>
  <c r="Y29" i="112"/>
  <c r="AK29" i="112"/>
  <c r="M30" i="112"/>
  <c r="Y30" i="112"/>
  <c r="AH30" i="112"/>
  <c r="Y31" i="112"/>
  <c r="AE31" i="112"/>
  <c r="S32" i="112"/>
  <c r="AE32" i="112"/>
  <c r="S33" i="112"/>
  <c r="Y33" i="112"/>
  <c r="AK33" i="112"/>
  <c r="M34" i="112"/>
  <c r="S34" i="112"/>
  <c r="AB34" i="112"/>
  <c r="AK34" i="112"/>
  <c r="M35" i="112"/>
  <c r="Y35" i="112"/>
  <c r="AK35" i="112"/>
  <c r="M36" i="112"/>
  <c r="T36" i="112"/>
  <c r="AE36" i="112"/>
  <c r="AK36" i="112"/>
  <c r="M37" i="112"/>
  <c r="S37" i="112"/>
  <c r="AE37" i="112"/>
  <c r="S38" i="112"/>
  <c r="AE38" i="112"/>
  <c r="S39" i="112"/>
  <c r="Y39" i="112"/>
  <c r="AK39" i="112"/>
  <c r="M40" i="112"/>
  <c r="S40" i="112"/>
  <c r="AK40" i="112"/>
  <c r="M41" i="112"/>
  <c r="W41" i="112"/>
  <c r="AE41" i="112"/>
  <c r="S42" i="112"/>
  <c r="AE42" i="112"/>
  <c r="S43" i="112"/>
  <c r="AE43" i="112"/>
  <c r="S44" i="112"/>
  <c r="M44" i="111"/>
  <c r="M41" i="111"/>
  <c r="M39" i="111"/>
  <c r="M35" i="111"/>
  <c r="M33" i="111"/>
  <c r="M29" i="111"/>
  <c r="O45" i="111"/>
  <c r="O43" i="111"/>
  <c r="O42" i="111"/>
  <c r="O37" i="111"/>
  <c r="O31" i="111"/>
  <c r="O28" i="111"/>
  <c r="S44" i="111"/>
  <c r="S41" i="111"/>
  <c r="S39" i="111"/>
  <c r="S38" i="111"/>
  <c r="S36" i="111"/>
  <c r="S35" i="111"/>
  <c r="S34" i="111"/>
  <c r="S32" i="111"/>
  <c r="S30" i="111"/>
  <c r="S29" i="111"/>
  <c r="S28" i="111"/>
  <c r="U45" i="111"/>
  <c r="U42" i="111"/>
  <c r="U40" i="111"/>
  <c r="Y44" i="111"/>
  <c r="Y45" i="111"/>
  <c r="Y43" i="111"/>
  <c r="Y33" i="111"/>
  <c r="Y31" i="111"/>
  <c r="AA44" i="111"/>
  <c r="AA41" i="111"/>
  <c r="AA39" i="111"/>
  <c r="AA38" i="111"/>
  <c r="AA37" i="111"/>
  <c r="AA36" i="111"/>
  <c r="AA35" i="111"/>
  <c r="AA32" i="111"/>
  <c r="AA30" i="111"/>
  <c r="AA29" i="111"/>
  <c r="AA28" i="111"/>
  <c r="AE44" i="111"/>
  <c r="AE45" i="111"/>
  <c r="AE41" i="111"/>
  <c r="AE31" i="111"/>
  <c r="AG43" i="111"/>
  <c r="AG40" i="111"/>
  <c r="AG39" i="111"/>
  <c r="AG37" i="111"/>
  <c r="AG35" i="111"/>
  <c r="AG34" i="111"/>
  <c r="AG33" i="111"/>
  <c r="AG29" i="111"/>
  <c r="AG28" i="111"/>
  <c r="AK45" i="111"/>
  <c r="AK44" i="111"/>
  <c r="AK42" i="111"/>
  <c r="AK41" i="111"/>
  <c r="AK36" i="111"/>
  <c r="AK31" i="111"/>
  <c r="AK30" i="111"/>
  <c r="AK27" i="111"/>
  <c r="AM45" i="111"/>
  <c r="AM40" i="111"/>
  <c r="AM38" i="111"/>
  <c r="AM34" i="111"/>
  <c r="AM32" i="111"/>
  <c r="AM28" i="111"/>
  <c r="S6" i="111"/>
  <c r="AA6" i="111"/>
  <c r="AK6" i="111"/>
  <c r="O7" i="111"/>
  <c r="V7" i="111"/>
  <c r="AA7" i="111"/>
  <c r="AG7" i="111"/>
  <c r="AN7" i="111"/>
  <c r="O8" i="111"/>
  <c r="U8" i="111"/>
  <c r="AB8" i="111"/>
  <c r="AJ8" i="111"/>
  <c r="AM8" i="111"/>
  <c r="M9" i="111"/>
  <c r="P9" i="111"/>
  <c r="V9" i="111"/>
  <c r="AA9" i="111"/>
  <c r="AE9" i="111"/>
  <c r="AH9" i="111"/>
  <c r="S10" i="111"/>
  <c r="X10" i="111"/>
  <c r="AB10" i="111"/>
  <c r="AK10" i="111"/>
  <c r="O11" i="111"/>
  <c r="Y11" i="111"/>
  <c r="AE11" i="111"/>
  <c r="AH11" i="111"/>
  <c r="S12" i="111"/>
  <c r="AA12" i="111"/>
  <c r="AK12" i="111"/>
  <c r="O13" i="111"/>
  <c r="V13" i="111"/>
  <c r="AA13" i="111"/>
  <c r="AG13" i="111"/>
  <c r="O14" i="111"/>
  <c r="U14" i="111"/>
  <c r="AB14" i="111"/>
  <c r="AK14" i="111"/>
  <c r="O15" i="111"/>
  <c r="X15" i="111"/>
  <c r="AA15" i="111"/>
  <c r="AG15" i="111"/>
  <c r="AK15" i="111"/>
  <c r="O16" i="111"/>
  <c r="S16" i="111"/>
  <c r="AA16" i="111"/>
  <c r="AG16" i="111"/>
  <c r="AM16" i="111"/>
  <c r="M17" i="111"/>
  <c r="S17" i="111"/>
  <c r="AA17" i="111"/>
  <c r="AG17" i="111"/>
  <c r="S18" i="111"/>
  <c r="AA18" i="111"/>
  <c r="AK18" i="111"/>
  <c r="O19" i="111"/>
  <c r="Y19" i="111"/>
  <c r="AE19" i="111"/>
  <c r="AK19" i="111"/>
  <c r="S20" i="111"/>
  <c r="AA20" i="111"/>
  <c r="AJ20" i="111"/>
  <c r="AM20" i="111"/>
  <c r="M21" i="111"/>
  <c r="P21" i="111"/>
  <c r="Y21" i="111"/>
  <c r="AB21" i="111"/>
  <c r="AG21" i="111"/>
  <c r="S22" i="111"/>
  <c r="X22" i="111"/>
  <c r="AG22" i="111"/>
  <c r="AM22" i="111"/>
  <c r="M23" i="111"/>
  <c r="S23" i="111"/>
  <c r="AA23" i="111"/>
  <c r="AG23" i="111"/>
  <c r="S24" i="111"/>
  <c r="AA24" i="111"/>
  <c r="AK24" i="111"/>
  <c r="O25" i="111"/>
  <c r="V25" i="111"/>
  <c r="AA25" i="111"/>
  <c r="AG25" i="111"/>
  <c r="S26" i="111"/>
  <c r="AA26" i="111"/>
  <c r="AG26" i="111"/>
  <c r="AM26" i="111"/>
  <c r="M27" i="111"/>
  <c r="S27" i="111"/>
  <c r="Y27" i="111"/>
  <c r="AE27" i="111"/>
  <c r="R28" i="111"/>
  <c r="AD28" i="111"/>
  <c r="Y29" i="111"/>
  <c r="AK29" i="111"/>
  <c r="O30" i="111"/>
  <c r="AG30" i="111"/>
  <c r="S31" i="111"/>
  <c r="AG31" i="111"/>
  <c r="U32" i="111"/>
  <c r="AK32" i="111"/>
  <c r="O33" i="111"/>
  <c r="AA33" i="111"/>
  <c r="AK33" i="111"/>
  <c r="O34" i="111"/>
  <c r="AA34" i="111"/>
  <c r="Y35" i="111"/>
  <c r="AK35" i="111"/>
  <c r="O36" i="111"/>
  <c r="AG36" i="111"/>
  <c r="S37" i="111"/>
  <c r="AE37" i="111"/>
  <c r="U38" i="111"/>
  <c r="AK38" i="111"/>
  <c r="O39" i="111"/>
  <c r="AE39" i="111"/>
  <c r="S40" i="111"/>
  <c r="AK40" i="111"/>
  <c r="O41" i="111"/>
  <c r="AB41" i="111"/>
  <c r="AA42" i="111"/>
  <c r="AM42" i="111"/>
  <c r="M43" i="111"/>
  <c r="AA43" i="111"/>
  <c r="AK43" i="111"/>
  <c r="O44" i="111"/>
  <c r="AG44" i="111"/>
  <c r="S45" i="111"/>
  <c r="AG45" i="111"/>
  <c r="O6" i="110"/>
  <c r="W6" i="110"/>
  <c r="AI6" i="110"/>
  <c r="U7" i="110"/>
  <c r="AC7" i="110"/>
  <c r="AA8" i="110"/>
  <c r="AI8" i="110"/>
  <c r="Q9" i="110"/>
  <c r="AA9" i="110"/>
  <c r="AM9" i="110"/>
  <c r="O10" i="110"/>
  <c r="AE10" i="110"/>
  <c r="AM10" i="110"/>
  <c r="M11" i="110"/>
  <c r="Y11" i="110"/>
  <c r="AM11" i="110"/>
  <c r="O12" i="110"/>
  <c r="Y12" i="110"/>
  <c r="AK12" i="110"/>
  <c r="AK13" i="110"/>
  <c r="M14" i="110"/>
  <c r="Y14" i="110"/>
  <c r="AK14" i="110"/>
  <c r="O15" i="110"/>
  <c r="Y15" i="110"/>
  <c r="U16" i="110"/>
  <c r="U17" i="110"/>
  <c r="AG17" i="110"/>
  <c r="U19" i="110"/>
  <c r="S20" i="110"/>
  <c r="S21" i="110"/>
  <c r="AG21" i="110"/>
  <c r="Y22" i="110"/>
  <c r="O23" i="110"/>
  <c r="Y23" i="110"/>
  <c r="AM23" i="110"/>
  <c r="O24" i="110"/>
  <c r="AK24" i="110"/>
  <c r="AM25" i="110"/>
  <c r="O26" i="110"/>
  <c r="M27" i="110"/>
  <c r="AE28" i="110"/>
  <c r="S29" i="110"/>
  <c r="S32" i="110"/>
  <c r="S33" i="110"/>
  <c r="AE34" i="110"/>
  <c r="W38" i="110"/>
  <c r="W40" i="110"/>
  <c r="AC42" i="110"/>
  <c r="W43" i="110"/>
  <c r="AA44" i="110"/>
  <c r="M45" i="110"/>
  <c r="AI45" i="110"/>
  <c r="N31" i="109"/>
  <c r="N19" i="109"/>
  <c r="N17" i="109"/>
  <c r="N16" i="109"/>
  <c r="N14" i="109"/>
  <c r="N44" i="109"/>
  <c r="N41" i="109"/>
  <c r="N38" i="109"/>
  <c r="N37" i="109"/>
  <c r="N35" i="109"/>
  <c r="N34" i="109"/>
  <c r="N29" i="109"/>
  <c r="N26" i="109"/>
  <c r="N24" i="109"/>
  <c r="N23" i="109"/>
  <c r="N18" i="109"/>
  <c r="N13" i="109"/>
  <c r="N11" i="109"/>
  <c r="N8" i="109"/>
  <c r="N25" i="109"/>
  <c r="N22" i="109"/>
  <c r="N20" i="109"/>
  <c r="P43" i="109"/>
  <c r="P44" i="109"/>
  <c r="P42" i="109"/>
  <c r="P41" i="109"/>
  <c r="P40" i="109"/>
  <c r="P39" i="109"/>
  <c r="P38" i="109"/>
  <c r="P35" i="109"/>
  <c r="P34" i="109"/>
  <c r="P32" i="109"/>
  <c r="P30" i="109"/>
  <c r="P29" i="109"/>
  <c r="P27" i="109"/>
  <c r="P26" i="109"/>
  <c r="P24" i="109"/>
  <c r="P23" i="109"/>
  <c r="P21" i="109"/>
  <c r="P20" i="109"/>
  <c r="P18" i="109"/>
  <c r="P16" i="109"/>
  <c r="P45" i="109"/>
  <c r="P36" i="109"/>
  <c r="P33" i="109"/>
  <c r="P28" i="109"/>
  <c r="P22" i="109"/>
  <c r="P17" i="109"/>
  <c r="P15" i="109"/>
  <c r="P14" i="109"/>
  <c r="P12" i="109"/>
  <c r="P9" i="109"/>
  <c r="P6" i="109"/>
  <c r="T36" i="109"/>
  <c r="T39" i="109"/>
  <c r="T38" i="109"/>
  <c r="T35" i="109"/>
  <c r="V44" i="109"/>
  <c r="V45" i="109"/>
  <c r="V41" i="109"/>
  <c r="V40" i="109"/>
  <c r="V39" i="109"/>
  <c r="V35" i="109"/>
  <c r="V31" i="109"/>
  <c r="V29" i="109"/>
  <c r="V25" i="109"/>
  <c r="V23" i="109"/>
  <c r="V16" i="109"/>
  <c r="V15" i="109"/>
  <c r="V43" i="109"/>
  <c r="V42" i="109"/>
  <c r="V37" i="109"/>
  <c r="V36" i="109"/>
  <c r="V34" i="109"/>
  <c r="V33" i="109"/>
  <c r="V30" i="109"/>
  <c r="V21" i="109"/>
  <c r="V13" i="109"/>
  <c r="V11" i="109"/>
  <c r="V10" i="109"/>
  <c r="V6" i="109"/>
  <c r="V28" i="109"/>
  <c r="V27" i="109"/>
  <c r="V24" i="109"/>
  <c r="V22" i="109"/>
  <c r="V19" i="109"/>
  <c r="V18" i="109"/>
  <c r="V17" i="109"/>
  <c r="Z43" i="109"/>
  <c r="Z42" i="109"/>
  <c r="Z39" i="109"/>
  <c r="Z37" i="109"/>
  <c r="Z24" i="109"/>
  <c r="Z19" i="109"/>
  <c r="Z18" i="109"/>
  <c r="Z16" i="109"/>
  <c r="Z15" i="109"/>
  <c r="Z14" i="109"/>
  <c r="Z13" i="109"/>
  <c r="Z45" i="109"/>
  <c r="Z40" i="109"/>
  <c r="Z36" i="109"/>
  <c r="Z28" i="109"/>
  <c r="Z27" i="109"/>
  <c r="Z26" i="109"/>
  <c r="Z22" i="109"/>
  <c r="Z12" i="109"/>
  <c r="Z10" i="109"/>
  <c r="Z7" i="109"/>
  <c r="Z6" i="109"/>
  <c r="Z25" i="109"/>
  <c r="Z21" i="109"/>
  <c r="Z20" i="109"/>
  <c r="AB45" i="109"/>
  <c r="AB44" i="109"/>
  <c r="AB41" i="109"/>
  <c r="AB40" i="109"/>
  <c r="AB36" i="109"/>
  <c r="AB35" i="109"/>
  <c r="AB34" i="109"/>
  <c r="AB29" i="109"/>
  <c r="AB28" i="109"/>
  <c r="AB26" i="109"/>
  <c r="AB25" i="109"/>
  <c r="AB22" i="109"/>
  <c r="AB20" i="109"/>
  <c r="AB19" i="109"/>
  <c r="AB13" i="109"/>
  <c r="AB43" i="109"/>
  <c r="AB42" i="109"/>
  <c r="AB38" i="109"/>
  <c r="AB37" i="109"/>
  <c r="AB24" i="109"/>
  <c r="AB23" i="109"/>
  <c r="AB18" i="109"/>
  <c r="AB17" i="109"/>
  <c r="AB14" i="109"/>
  <c r="AB12" i="109"/>
  <c r="AB11" i="109"/>
  <c r="AB7" i="109"/>
  <c r="AB6" i="109"/>
  <c r="AB32" i="109"/>
  <c r="AB31" i="109"/>
  <c r="AB30" i="109"/>
  <c r="AB16" i="109"/>
  <c r="AF37" i="109"/>
  <c r="AF32" i="109"/>
  <c r="AF25" i="109"/>
  <c r="AF21" i="109"/>
  <c r="AF19" i="109"/>
  <c r="AF16" i="109"/>
  <c r="AF15" i="109"/>
  <c r="AF14" i="109"/>
  <c r="AF13" i="109"/>
  <c r="AF44" i="109"/>
  <c r="AF40" i="109"/>
  <c r="AF35" i="109"/>
  <c r="AF20" i="109"/>
  <c r="AF10" i="109"/>
  <c r="AF9" i="109"/>
  <c r="AF8" i="109"/>
  <c r="AF7" i="109"/>
  <c r="AF29" i="109"/>
  <c r="AF28" i="109"/>
  <c r="AF27" i="109"/>
  <c r="AF26" i="109"/>
  <c r="AF22" i="109"/>
  <c r="AH40" i="109"/>
  <c r="AH45" i="109"/>
  <c r="AH44" i="109"/>
  <c r="AH38" i="109"/>
  <c r="AH36" i="109"/>
  <c r="AH35" i="109"/>
  <c r="AH33" i="109"/>
  <c r="AH30" i="109"/>
  <c r="AH29" i="109"/>
  <c r="AH27" i="109"/>
  <c r="AH26" i="109"/>
  <c r="AH24" i="109"/>
  <c r="AH20" i="109"/>
  <c r="AH43" i="109"/>
  <c r="AH42" i="109"/>
  <c r="AH41" i="109"/>
  <c r="AH39" i="109"/>
  <c r="AH37" i="109"/>
  <c r="AH32" i="109"/>
  <c r="AH31" i="109"/>
  <c r="AH21" i="109"/>
  <c r="AH19" i="109"/>
  <c r="AH15" i="109"/>
  <c r="AH12" i="109"/>
  <c r="AH6" i="109"/>
  <c r="AH25" i="109"/>
  <c r="AH23" i="109"/>
  <c r="AH18" i="109"/>
  <c r="AH17" i="109"/>
  <c r="AH14" i="109"/>
  <c r="AH13" i="109"/>
  <c r="AL44" i="109"/>
  <c r="AL29" i="109"/>
  <c r="AL24" i="109"/>
  <c r="AL12" i="109"/>
  <c r="AL30" i="109"/>
  <c r="AL23" i="109"/>
  <c r="AL18" i="109"/>
  <c r="AL17" i="109"/>
  <c r="AL6" i="109"/>
  <c r="AN41" i="109"/>
  <c r="AN42" i="109"/>
  <c r="AN39" i="109"/>
  <c r="AN38" i="109"/>
  <c r="AN31" i="109"/>
  <c r="AN30" i="109"/>
  <c r="AN27" i="109"/>
  <c r="AN26" i="109"/>
  <c r="AN20" i="109"/>
  <c r="AN18" i="109"/>
  <c r="AN16" i="109"/>
  <c r="AN15" i="109"/>
  <c r="AN13" i="109"/>
  <c r="AN45" i="109"/>
  <c r="AN44" i="109"/>
  <c r="AN43" i="109"/>
  <c r="AN40" i="109"/>
  <c r="AN37" i="109"/>
  <c r="AN36" i="109"/>
  <c r="AN34" i="109"/>
  <c r="AN33" i="109"/>
  <c r="AN32" i="109"/>
  <c r="AN28" i="109"/>
  <c r="AN25" i="109"/>
  <c r="AN22" i="109"/>
  <c r="AN14" i="109"/>
  <c r="AN12" i="109"/>
  <c r="AN7" i="109"/>
  <c r="AN24" i="109"/>
  <c r="AN21" i="109"/>
  <c r="AN19" i="109"/>
  <c r="N6" i="109"/>
  <c r="AN6" i="109"/>
  <c r="N7" i="109"/>
  <c r="V7" i="109"/>
  <c r="P8" i="109"/>
  <c r="Z8" i="109"/>
  <c r="AH8" i="109"/>
  <c r="Z9" i="109"/>
  <c r="AH9" i="109"/>
  <c r="P10" i="109"/>
  <c r="P11" i="109"/>
  <c r="AH11" i="109"/>
  <c r="V12" i="109"/>
  <c r="N6" i="110"/>
  <c r="AJ6" i="110"/>
  <c r="T7" i="110"/>
  <c r="R9" i="110"/>
  <c r="AJ9" i="110"/>
  <c r="AB10" i="110"/>
  <c r="AH10" i="110"/>
  <c r="V11" i="110"/>
  <c r="AB11" i="110"/>
  <c r="AN11" i="110"/>
  <c r="P12" i="110"/>
  <c r="V12" i="110"/>
  <c r="AH12" i="110"/>
  <c r="AN12" i="110"/>
  <c r="AH13" i="110"/>
  <c r="V14" i="110"/>
  <c r="AB14" i="110"/>
  <c r="AN14" i="110"/>
  <c r="P15" i="110"/>
  <c r="V15" i="110"/>
  <c r="AN15" i="110"/>
  <c r="R16" i="110"/>
  <c r="V17" i="110"/>
  <c r="AB17" i="110"/>
  <c r="AN17" i="110"/>
  <c r="AN18" i="110"/>
  <c r="R19" i="110"/>
  <c r="V20" i="110"/>
  <c r="AB20" i="110"/>
  <c r="AN20" i="110"/>
  <c r="P21" i="110"/>
  <c r="V21" i="110"/>
  <c r="AH21" i="110"/>
  <c r="AN21" i="110"/>
  <c r="T22" i="110"/>
  <c r="V23" i="110"/>
  <c r="AB23" i="110"/>
  <c r="AN23" i="110"/>
  <c r="P24" i="110"/>
  <c r="T24" i="110"/>
  <c r="AH24" i="110"/>
  <c r="AN24" i="110"/>
  <c r="AH25" i="110"/>
  <c r="AB28" i="110"/>
  <c r="N29" i="110"/>
  <c r="X30" i="110"/>
  <c r="N31" i="110"/>
  <c r="AJ31" i="110"/>
  <c r="R33" i="110"/>
  <c r="X36" i="110"/>
  <c r="AD38" i="110"/>
  <c r="O28" i="109"/>
  <c r="O22" i="109"/>
  <c r="Q43" i="109"/>
  <c r="Q28" i="109"/>
  <c r="Q25" i="109"/>
  <c r="Q22" i="109"/>
  <c r="Q17" i="109"/>
  <c r="Q15" i="109"/>
  <c r="Q14" i="109"/>
  <c r="Q13" i="109"/>
  <c r="S33" i="109"/>
  <c r="S27" i="109"/>
  <c r="S21" i="109"/>
  <c r="S19" i="109"/>
  <c r="U37" i="109"/>
  <c r="U13" i="109"/>
  <c r="U44" i="109"/>
  <c r="U41" i="109"/>
  <c r="U40" i="109"/>
  <c r="W45" i="109"/>
  <c r="W38" i="109"/>
  <c r="W36" i="109"/>
  <c r="W33" i="109"/>
  <c r="W32" i="109"/>
  <c r="W30" i="109"/>
  <c r="W28" i="109"/>
  <c r="W27" i="109"/>
  <c r="W26" i="109"/>
  <c r="W22" i="109"/>
  <c r="W21" i="109"/>
  <c r="W20" i="109"/>
  <c r="W41" i="109"/>
  <c r="W39" i="109"/>
  <c r="W35" i="109"/>
  <c r="AA27" i="109"/>
  <c r="AA17" i="109"/>
  <c r="AC30" i="109"/>
  <c r="AC31" i="109"/>
  <c r="AC24" i="109"/>
  <c r="AC23" i="109"/>
  <c r="AC18" i="109"/>
  <c r="AC17" i="109"/>
  <c r="AC36" i="109"/>
  <c r="AC34" i="109"/>
  <c r="AC33" i="109"/>
  <c r="AE41" i="109"/>
  <c r="AE42" i="109"/>
  <c r="AI43" i="109"/>
  <c r="AI41" i="109"/>
  <c r="AI40" i="109"/>
  <c r="AI37" i="109"/>
  <c r="AI34" i="109"/>
  <c r="AI28" i="109"/>
  <c r="AI25" i="109"/>
  <c r="AI23" i="109"/>
  <c r="AI22" i="109"/>
  <c r="AI19" i="109"/>
  <c r="AI18" i="109"/>
  <c r="AI17" i="109"/>
  <c r="AI14" i="109"/>
  <c r="AI13" i="109"/>
  <c r="AI44" i="109"/>
  <c r="AI38" i="109"/>
  <c r="AM32" i="109"/>
  <c r="AM35" i="109"/>
  <c r="Q7" i="109"/>
  <c r="U7" i="109"/>
  <c r="AI7" i="109"/>
  <c r="Q8" i="109"/>
  <c r="W8" i="109"/>
  <c r="AA8" i="109"/>
  <c r="AI8" i="109"/>
  <c r="S9" i="109"/>
  <c r="W9" i="109"/>
  <c r="AA9" i="109"/>
  <c r="AK9" i="109"/>
  <c r="O10" i="109"/>
  <c r="Q10" i="109"/>
  <c r="AK10" i="109"/>
  <c r="Q11" i="109"/>
  <c r="AE11" i="109"/>
  <c r="AI11" i="109"/>
  <c r="AC13" i="109"/>
  <c r="AM13" i="109"/>
  <c r="W15" i="109"/>
  <c r="O16" i="109"/>
  <c r="W16" i="109"/>
  <c r="AI16" i="109"/>
  <c r="Q19" i="109"/>
  <c r="AA19" i="109"/>
  <c r="Q20" i="109"/>
  <c r="AI24" i="109"/>
  <c r="S25" i="109"/>
  <c r="AC25" i="109"/>
  <c r="AI26" i="109"/>
  <c r="Q27" i="109"/>
  <c r="AK27" i="109"/>
  <c r="AA29" i="109"/>
  <c r="AI29" i="109"/>
  <c r="S31" i="109"/>
  <c r="Q32" i="109"/>
  <c r="T44" i="108"/>
  <c r="T43" i="108"/>
  <c r="AD44" i="108"/>
  <c r="AD45" i="108"/>
  <c r="AD42" i="108"/>
  <c r="AD41" i="108"/>
  <c r="N6" i="108"/>
  <c r="T6" i="108"/>
  <c r="O7" i="108"/>
  <c r="T7" i="108"/>
  <c r="Z7" i="108"/>
  <c r="AF7" i="108"/>
  <c r="O8" i="108"/>
  <c r="AF8" i="108"/>
  <c r="N9" i="108"/>
  <c r="Q9" i="108"/>
  <c r="AA9" i="108"/>
  <c r="AF9" i="108"/>
  <c r="AL9" i="108"/>
  <c r="T10" i="108"/>
  <c r="Z10" i="108"/>
  <c r="AC10" i="108"/>
  <c r="AL10" i="108"/>
  <c r="N11" i="108"/>
  <c r="S11" i="108"/>
  <c r="W11" i="108"/>
  <c r="Z11" i="108"/>
  <c r="AJ11" i="108"/>
  <c r="N12" i="108"/>
  <c r="W12" i="108"/>
  <c r="AF12" i="108"/>
  <c r="R13" i="108"/>
  <c r="X13" i="108"/>
  <c r="AF13" i="108"/>
  <c r="AL13" i="108"/>
  <c r="M14" i="108"/>
  <c r="X14" i="108"/>
  <c r="AD14" i="108"/>
  <c r="R15" i="108"/>
  <c r="Z15" i="108"/>
  <c r="AF15" i="108"/>
  <c r="AL15" i="108"/>
  <c r="N16" i="108"/>
  <c r="T16" i="108"/>
  <c r="X16" i="108"/>
  <c r="AF16" i="108"/>
  <c r="T17" i="108"/>
  <c r="X17" i="108"/>
  <c r="AD17" i="108"/>
  <c r="AJ17" i="108"/>
  <c r="R18" i="108"/>
  <c r="AD18" i="108"/>
  <c r="AJ18" i="108"/>
  <c r="N19" i="108"/>
  <c r="T19" i="108"/>
  <c r="Z19" i="108"/>
  <c r="AI19" i="108"/>
  <c r="AL19" i="108"/>
  <c r="R20" i="108"/>
  <c r="Z20" i="108"/>
  <c r="AF20" i="108"/>
  <c r="N21" i="108"/>
  <c r="X21" i="108"/>
  <c r="AD21" i="108"/>
  <c r="AJ21" i="108"/>
  <c r="R22" i="108"/>
  <c r="W22" i="108"/>
  <c r="AC22" i="108"/>
  <c r="AF22" i="108"/>
  <c r="T23" i="108"/>
  <c r="Z23" i="108"/>
  <c r="AI23" i="108"/>
  <c r="AL23" i="108"/>
  <c r="N24" i="108"/>
  <c r="Z24" i="108"/>
  <c r="AF24" i="108"/>
  <c r="R25" i="108"/>
  <c r="X25" i="108"/>
  <c r="AF25" i="108"/>
  <c r="AL25" i="108"/>
  <c r="R26" i="108"/>
  <c r="Z26" i="108"/>
  <c r="AF26" i="108"/>
  <c r="N27" i="108"/>
  <c r="X27" i="108"/>
  <c r="AD27" i="108"/>
  <c r="AJ27" i="108"/>
  <c r="R28" i="108"/>
  <c r="X28" i="108"/>
  <c r="AD28" i="108"/>
  <c r="AJ28" i="108"/>
  <c r="N29" i="108"/>
  <c r="T29" i="108"/>
  <c r="AD29" i="108"/>
  <c r="AJ29" i="108"/>
  <c r="AD30" i="108"/>
  <c r="R31" i="108"/>
  <c r="AF31" i="108"/>
  <c r="AJ31" i="108"/>
  <c r="T32" i="108"/>
  <c r="Z32" i="108"/>
  <c r="Z33" i="108"/>
  <c r="R34" i="108"/>
  <c r="AC34" i="108"/>
  <c r="AJ34" i="108"/>
  <c r="X35" i="108"/>
  <c r="AL35" i="108"/>
  <c r="Z36" i="108"/>
  <c r="AJ36" i="108"/>
  <c r="R37" i="108"/>
  <c r="AJ37" i="108"/>
  <c r="Q38" i="108"/>
  <c r="X38" i="108"/>
  <c r="R39" i="108"/>
  <c r="R40" i="108"/>
  <c r="AC40" i="108"/>
  <c r="AL41" i="108"/>
  <c r="Z42" i="108"/>
  <c r="AJ43" i="108"/>
  <c r="Q44" i="108"/>
  <c r="M27" i="107"/>
  <c r="M39" i="107"/>
  <c r="M10" i="107"/>
  <c r="M9" i="107"/>
  <c r="Q38" i="107"/>
  <c r="Q32" i="107"/>
  <c r="Q29" i="107"/>
  <c r="Q25" i="107"/>
  <c r="Q23" i="107"/>
  <c r="Q41" i="107"/>
  <c r="Q35" i="107"/>
  <c r="Q26" i="107"/>
  <c r="Q19" i="107"/>
  <c r="Q15" i="107"/>
  <c r="Q14" i="107"/>
  <c r="Q12" i="107"/>
  <c r="Q11" i="107"/>
  <c r="Q9" i="107"/>
  <c r="Q8" i="107"/>
  <c r="Q37" i="107"/>
  <c r="Q31" i="107"/>
  <c r="Q20" i="107"/>
  <c r="Q17" i="107"/>
  <c r="Q13" i="107"/>
  <c r="Q7" i="107"/>
  <c r="Q6" i="108"/>
  <c r="U6" i="108"/>
  <c r="Z6" i="108"/>
  <c r="AF6" i="108"/>
  <c r="AL6" i="108"/>
  <c r="Q7" i="108"/>
  <c r="W7" i="108"/>
  <c r="AA7" i="108"/>
  <c r="AL7" i="108"/>
  <c r="N8" i="108"/>
  <c r="Q8" i="108"/>
  <c r="Z8" i="108"/>
  <c r="AI8" i="108"/>
  <c r="AL8" i="108"/>
  <c r="T9" i="108"/>
  <c r="AC9" i="108"/>
  <c r="AI9" i="108"/>
  <c r="N10" i="108"/>
  <c r="U10" i="108"/>
  <c r="AI10" i="108"/>
  <c r="Q11" i="108"/>
  <c r="T11" i="108"/>
  <c r="X11" i="108"/>
  <c r="AD11" i="108"/>
  <c r="AL11" i="108"/>
  <c r="M12" i="108"/>
  <c r="R12" i="108"/>
  <c r="Z12" i="108"/>
  <c r="AD12" i="108"/>
  <c r="AJ12" i="108"/>
  <c r="N13" i="108"/>
  <c r="T13" i="108"/>
  <c r="Z13" i="108"/>
  <c r="AJ13" i="108"/>
  <c r="R14" i="108"/>
  <c r="Z14" i="108"/>
  <c r="AF14" i="108"/>
  <c r="N15" i="108"/>
  <c r="X15" i="108"/>
  <c r="AD15" i="108"/>
  <c r="AJ15" i="108"/>
  <c r="R16" i="108"/>
  <c r="W16" i="108"/>
  <c r="AD16" i="108"/>
  <c r="AJ16" i="108"/>
  <c r="N17" i="108"/>
  <c r="Z17" i="108"/>
  <c r="AI17" i="108"/>
  <c r="AL17" i="108"/>
  <c r="N18" i="108"/>
  <c r="Z18" i="108"/>
  <c r="AF18" i="108"/>
  <c r="R19" i="108"/>
  <c r="X19" i="108"/>
  <c r="AF19" i="108"/>
  <c r="AJ19" i="108"/>
  <c r="X20" i="108"/>
  <c r="AD20" i="108"/>
  <c r="R21" i="108"/>
  <c r="Z21" i="108"/>
  <c r="AF21" i="108"/>
  <c r="AL21" i="108"/>
  <c r="N22" i="108"/>
  <c r="T22" i="108"/>
  <c r="X22" i="108"/>
  <c r="AD22" i="108"/>
  <c r="AJ22" i="108"/>
  <c r="N23" i="108"/>
  <c r="X23" i="108"/>
  <c r="AD23" i="108"/>
  <c r="AJ23" i="108"/>
  <c r="R24" i="108"/>
  <c r="AD24" i="108"/>
  <c r="AJ24" i="108"/>
  <c r="N25" i="108"/>
  <c r="T25" i="108"/>
  <c r="Z25" i="108"/>
  <c r="AJ25" i="108"/>
  <c r="X26" i="108"/>
  <c r="AD26" i="108"/>
  <c r="R27" i="108"/>
  <c r="AF27" i="108"/>
  <c r="AL27" i="108"/>
  <c r="N28" i="108"/>
  <c r="T28" i="108"/>
  <c r="AF28" i="108"/>
  <c r="X29" i="108"/>
  <c r="AI29" i="108"/>
  <c r="AL29" i="108"/>
  <c r="T30" i="108"/>
  <c r="AJ30" i="108"/>
  <c r="N31" i="108"/>
  <c r="T31" i="108"/>
  <c r="AI31" i="108"/>
  <c r="X32" i="108"/>
  <c r="R33" i="108"/>
  <c r="AD33" i="108"/>
  <c r="N34" i="108"/>
  <c r="X34" i="108"/>
  <c r="AF34" i="108"/>
  <c r="T35" i="108"/>
  <c r="AD35" i="108"/>
  <c r="AD36" i="108"/>
  <c r="T37" i="108"/>
  <c r="T38" i="108"/>
  <c r="AD39" i="108"/>
  <c r="X40" i="108"/>
  <c r="AJ40" i="108"/>
  <c r="X41" i="108"/>
  <c r="AJ42" i="108"/>
  <c r="R43" i="108"/>
  <c r="X44" i="108"/>
  <c r="R45" i="108"/>
  <c r="N39" i="107"/>
  <c r="N44" i="107"/>
  <c r="N26" i="107"/>
  <c r="R16" i="107"/>
  <c r="R33" i="107"/>
  <c r="R21" i="107"/>
  <c r="T34" i="107"/>
  <c r="T40" i="107"/>
  <c r="T31" i="107"/>
  <c r="T20" i="107"/>
  <c r="T19" i="107"/>
  <c r="T17" i="107"/>
  <c r="V26" i="107"/>
  <c r="V30" i="107"/>
  <c r="X42" i="107"/>
  <c r="X23" i="107"/>
  <c r="Z42" i="107"/>
  <c r="Z39" i="107"/>
  <c r="Z38" i="107"/>
  <c r="Z30" i="107"/>
  <c r="Z16" i="107"/>
  <c r="AD16" i="107"/>
  <c r="AD15" i="107"/>
  <c r="AF36" i="107"/>
  <c r="AF40" i="107"/>
  <c r="AF37" i="107"/>
  <c r="AF34" i="107"/>
  <c r="AF33" i="107"/>
  <c r="AF21" i="107"/>
  <c r="AF19" i="107"/>
  <c r="AL44" i="107"/>
  <c r="AL43" i="107"/>
  <c r="AL28" i="107"/>
  <c r="AL15" i="107"/>
  <c r="AN28" i="107"/>
  <c r="AN17" i="107"/>
  <c r="P6" i="107"/>
  <c r="Z6" i="107"/>
  <c r="AE6" i="107"/>
  <c r="AI6" i="107"/>
  <c r="Z7" i="107"/>
  <c r="AL7" i="107"/>
  <c r="N8" i="107"/>
  <c r="W8" i="107"/>
  <c r="AF8" i="107"/>
  <c r="AL8" i="107"/>
  <c r="T9" i="107"/>
  <c r="Z9" i="107"/>
  <c r="AI9" i="107"/>
  <c r="N10" i="107"/>
  <c r="W10" i="107"/>
  <c r="AC10" i="107"/>
  <c r="AH10" i="107"/>
  <c r="T11" i="107"/>
  <c r="AC11" i="107"/>
  <c r="AI11" i="107"/>
  <c r="W12" i="107"/>
  <c r="Z13" i="107"/>
  <c r="AD13" i="107"/>
  <c r="AL13" i="107"/>
  <c r="N14" i="107"/>
  <c r="R14" i="107"/>
  <c r="AC14" i="107"/>
  <c r="T15" i="107"/>
  <c r="Z15" i="107"/>
  <c r="AI15" i="107"/>
  <c r="Y16" i="107"/>
  <c r="AN16" i="107"/>
  <c r="AI17" i="107"/>
  <c r="Z18" i="107"/>
  <c r="W19" i="107"/>
  <c r="AI19" i="107"/>
  <c r="AD20" i="107"/>
  <c r="W21" i="107"/>
  <c r="AF22" i="107"/>
  <c r="W23" i="107"/>
  <c r="Z24" i="107"/>
  <c r="W25" i="107"/>
  <c r="Z26" i="107"/>
  <c r="AC30" i="107"/>
  <c r="AF31" i="107"/>
  <c r="T32" i="107"/>
  <c r="AI33" i="107"/>
  <c r="AC34" i="107"/>
  <c r="AI35" i="107"/>
  <c r="N36" i="107"/>
  <c r="AE36" i="107"/>
  <c r="AI37" i="107"/>
  <c r="N38" i="107"/>
  <c r="AC38" i="107"/>
  <c r="AF41" i="107"/>
  <c r="M37" i="106"/>
  <c r="M12" i="106"/>
  <c r="O43" i="106"/>
  <c r="O41" i="106"/>
  <c r="O35" i="106"/>
  <c r="O31" i="106"/>
  <c r="O26" i="106"/>
  <c r="O25" i="106"/>
  <c r="O40" i="106"/>
  <c r="O37" i="106"/>
  <c r="O22" i="106"/>
  <c r="O19" i="106"/>
  <c r="O16" i="106"/>
  <c r="O13" i="106"/>
  <c r="O11" i="106"/>
  <c r="O10" i="106"/>
  <c r="O39" i="106"/>
  <c r="O34" i="106"/>
  <c r="O33" i="106"/>
  <c r="O29" i="106"/>
  <c r="O28" i="106"/>
  <c r="O23" i="106"/>
  <c r="O20" i="106"/>
  <c r="O17" i="106"/>
  <c r="O14" i="106"/>
  <c r="Q42" i="106"/>
  <c r="Q45" i="106"/>
  <c r="Q40" i="106"/>
  <c r="Q39" i="106"/>
  <c r="Q38" i="106"/>
  <c r="Q37" i="106"/>
  <c r="Q34" i="106"/>
  <c r="Q33" i="106"/>
  <c r="Q32" i="106"/>
  <c r="Q29" i="106"/>
  <c r="Q43" i="106"/>
  <c r="Q41" i="106"/>
  <c r="Q35" i="106"/>
  <c r="Q44" i="106"/>
  <c r="Q31" i="106"/>
  <c r="S15" i="106"/>
  <c r="S12" i="106"/>
  <c r="S8" i="106"/>
  <c r="S6" i="106"/>
  <c r="S30" i="106"/>
  <c r="S25" i="106"/>
  <c r="S19" i="106"/>
  <c r="U43" i="106"/>
  <c r="U41" i="106"/>
  <c r="U35" i="106"/>
  <c r="U31" i="106"/>
  <c r="U28" i="106"/>
  <c r="U26" i="106"/>
  <c r="U25" i="106"/>
  <c r="U22" i="106"/>
  <c r="U34" i="106"/>
  <c r="U29" i="106"/>
  <c r="U27" i="106"/>
  <c r="U24" i="106"/>
  <c r="U23" i="106"/>
  <c r="U19" i="106"/>
  <c r="U18" i="106"/>
  <c r="U12" i="106"/>
  <c r="U11" i="106"/>
  <c r="U10" i="106"/>
  <c r="U7" i="106"/>
  <c r="U6" i="106"/>
  <c r="U40" i="106"/>
  <c r="U37" i="106"/>
  <c r="U21" i="106"/>
  <c r="U20" i="106"/>
  <c r="U17" i="106"/>
  <c r="U16" i="106"/>
  <c r="U15" i="106"/>
  <c r="U14" i="106"/>
  <c r="U13" i="106"/>
  <c r="W43" i="106"/>
  <c r="W44" i="106"/>
  <c r="W40" i="106"/>
  <c r="W34" i="106"/>
  <c r="W30" i="106"/>
  <c r="W29" i="106"/>
  <c r="W45" i="106"/>
  <c r="W39" i="106"/>
  <c r="W33" i="106"/>
  <c r="W32" i="106"/>
  <c r="W42" i="106"/>
  <c r="W41" i="106"/>
  <c r="W38" i="106"/>
  <c r="W36" i="106"/>
  <c r="W35" i="106"/>
  <c r="Y24" i="106"/>
  <c r="Y21" i="106"/>
  <c r="AA42" i="106"/>
  <c r="AA41" i="106"/>
  <c r="AA39" i="106"/>
  <c r="AA37" i="106"/>
  <c r="AA36" i="106"/>
  <c r="AA35" i="106"/>
  <c r="AA33" i="106"/>
  <c r="AA32" i="106"/>
  <c r="AA30" i="106"/>
  <c r="AA27" i="106"/>
  <c r="AA26" i="106"/>
  <c r="AA44" i="106"/>
  <c r="AA38" i="106"/>
  <c r="AA31" i="106"/>
  <c r="AA14" i="106"/>
  <c r="AA12" i="106"/>
  <c r="AA11" i="106"/>
  <c r="AA6" i="106"/>
  <c r="AA43" i="106"/>
  <c r="AA29" i="106"/>
  <c r="AA24" i="106"/>
  <c r="AA23" i="106"/>
  <c r="AA21" i="106"/>
  <c r="AA20" i="106"/>
  <c r="AA18" i="106"/>
  <c r="AA17" i="106"/>
  <c r="AA15" i="106"/>
  <c r="AC44" i="106"/>
  <c r="AC45" i="106"/>
  <c r="AC43" i="106"/>
  <c r="AC31" i="106"/>
  <c r="AC29" i="106"/>
  <c r="AC42" i="106"/>
  <c r="AC41" i="106"/>
  <c r="AC40" i="106"/>
  <c r="AC37" i="106"/>
  <c r="AC36" i="106"/>
  <c r="AC35" i="106"/>
  <c r="AC34" i="106"/>
  <c r="AC39" i="106"/>
  <c r="AC33" i="106"/>
  <c r="AC30" i="106"/>
  <c r="AE33" i="106"/>
  <c r="AE23" i="106"/>
  <c r="AE29" i="106"/>
  <c r="AE26" i="106"/>
  <c r="AE17" i="106"/>
  <c r="AE9" i="106"/>
  <c r="AE8" i="106"/>
  <c r="AE14" i="106"/>
  <c r="AE12" i="106"/>
  <c r="AE11" i="106"/>
  <c r="AG39" i="106"/>
  <c r="AG37" i="106"/>
  <c r="AG33" i="106"/>
  <c r="AG28" i="106"/>
  <c r="AG26" i="106"/>
  <c r="AG25" i="106"/>
  <c r="AG24" i="106"/>
  <c r="AG43" i="106"/>
  <c r="AG23" i="106"/>
  <c r="AG21" i="106"/>
  <c r="AG20" i="106"/>
  <c r="AG18" i="106"/>
  <c r="AG14" i="106"/>
  <c r="AG12" i="106"/>
  <c r="AG11" i="106"/>
  <c r="AG10" i="106"/>
  <c r="AG9" i="106"/>
  <c r="AG7" i="106"/>
  <c r="AG31" i="106"/>
  <c r="AG27" i="106"/>
  <c r="AG22" i="106"/>
  <c r="AG19" i="106"/>
  <c r="AG17" i="106"/>
  <c r="AG16" i="106"/>
  <c r="AG15" i="106"/>
  <c r="AG13" i="106"/>
  <c r="AI45" i="106"/>
  <c r="AI44" i="106"/>
  <c r="AI43" i="106"/>
  <c r="AI42" i="106"/>
  <c r="AI41" i="106"/>
  <c r="AI40" i="106"/>
  <c r="AI38" i="106"/>
  <c r="AI36" i="106"/>
  <c r="AI34" i="106"/>
  <c r="AI31" i="106"/>
  <c r="AI30" i="106"/>
  <c r="AI29" i="106"/>
  <c r="AI37" i="106"/>
  <c r="AI35" i="106"/>
  <c r="AI32" i="106"/>
  <c r="AM37" i="106"/>
  <c r="AM35" i="106"/>
  <c r="AM29" i="106"/>
  <c r="AM27" i="106"/>
  <c r="AM22" i="106"/>
  <c r="AM21" i="106"/>
  <c r="AM39" i="106"/>
  <c r="AM31" i="106"/>
  <c r="AM24" i="106"/>
  <c r="AM19" i="106"/>
  <c r="AM16" i="106"/>
  <c r="AM15" i="106"/>
  <c r="AM13" i="106"/>
  <c r="AM12" i="106"/>
  <c r="AM10" i="106"/>
  <c r="AM7" i="106"/>
  <c r="AM43" i="106"/>
  <c r="AM41" i="106"/>
  <c r="AM33" i="106"/>
  <c r="AM28" i="106"/>
  <c r="AM25" i="106"/>
  <c r="AM18" i="106"/>
  <c r="AG6" i="106"/>
  <c r="Y7" i="106"/>
  <c r="O8" i="106"/>
  <c r="AA8" i="106"/>
  <c r="U9" i="106"/>
  <c r="W43" i="107"/>
  <c r="W41" i="107"/>
  <c r="W37" i="107"/>
  <c r="W36" i="107"/>
  <c r="W35" i="107"/>
  <c r="W32" i="107"/>
  <c r="W27" i="107"/>
  <c r="W26" i="107"/>
  <c r="W24" i="107"/>
  <c r="W18" i="107"/>
  <c r="W16" i="107"/>
  <c r="AC44" i="107"/>
  <c r="AC42" i="107"/>
  <c r="AC36" i="107"/>
  <c r="AC31" i="107"/>
  <c r="AC28" i="107"/>
  <c r="AC26" i="107"/>
  <c r="AC25" i="107"/>
  <c r="AC24" i="107"/>
  <c r="AC22" i="107"/>
  <c r="AC20" i="107"/>
  <c r="AC19" i="107"/>
  <c r="AC18" i="107"/>
  <c r="AC17" i="107"/>
  <c r="AI41" i="107"/>
  <c r="AI38" i="107"/>
  <c r="AI32" i="107"/>
  <c r="AI31" i="107"/>
  <c r="AI29" i="107"/>
  <c r="AI27" i="107"/>
  <c r="AI26" i="107"/>
  <c r="AI25" i="107"/>
  <c r="AI22" i="107"/>
  <c r="AI20" i="107"/>
  <c r="AI16" i="107"/>
  <c r="T6" i="107"/>
  <c r="AF6" i="107"/>
  <c r="AL6" i="107"/>
  <c r="N7" i="107"/>
  <c r="W7" i="107"/>
  <c r="AC7" i="107"/>
  <c r="AC8" i="107"/>
  <c r="AI8" i="107"/>
  <c r="W9" i="107"/>
  <c r="AC9" i="107"/>
  <c r="AL9" i="107"/>
  <c r="T10" i="107"/>
  <c r="Z10" i="107"/>
  <c r="AF10" i="107"/>
  <c r="AI10" i="107"/>
  <c r="Z11" i="107"/>
  <c r="AE11" i="107"/>
  <c r="AL11" i="107"/>
  <c r="Z12" i="107"/>
  <c r="AI12" i="107"/>
  <c r="N13" i="107"/>
  <c r="W13" i="107"/>
  <c r="AC13" i="107"/>
  <c r="AJ13" i="107"/>
  <c r="W14" i="107"/>
  <c r="AI14" i="107"/>
  <c r="W15" i="107"/>
  <c r="AC15" i="107"/>
  <c r="AC16" i="107"/>
  <c r="Z17" i="107"/>
  <c r="AD18" i="107"/>
  <c r="AE19" i="107"/>
  <c r="W20" i="107"/>
  <c r="AI21" i="107"/>
  <c r="V22" i="107"/>
  <c r="AI23" i="107"/>
  <c r="N24" i="107"/>
  <c r="AF25" i="107"/>
  <c r="AE26" i="107"/>
  <c r="Z27" i="107"/>
  <c r="AI28" i="107"/>
  <c r="W29" i="107"/>
  <c r="W30" i="107"/>
  <c r="W31" i="107"/>
  <c r="AC32" i="107"/>
  <c r="W33" i="107"/>
  <c r="AI34" i="107"/>
  <c r="Z36" i="107"/>
  <c r="AC37" i="107"/>
  <c r="W38" i="107"/>
  <c r="AI39" i="107"/>
  <c r="N40" i="107"/>
  <c r="AI40" i="107"/>
  <c r="AN41" i="107"/>
  <c r="W42" i="107"/>
  <c r="AI43" i="107"/>
  <c r="Z44" i="107"/>
  <c r="AM6" i="106"/>
  <c r="O7" i="106"/>
  <c r="AE7" i="106"/>
  <c r="U8" i="106"/>
  <c r="AG8" i="106"/>
  <c r="AA9" i="106"/>
  <c r="AM9" i="106"/>
  <c r="N18" i="106"/>
  <c r="N19" i="106"/>
  <c r="N26" i="106"/>
  <c r="N32" i="106"/>
  <c r="N36" i="106"/>
  <c r="N30" i="106"/>
  <c r="N28" i="106"/>
  <c r="N27" i="106"/>
  <c r="N24" i="106"/>
  <c r="N23" i="106"/>
  <c r="N22" i="106"/>
  <c r="Z36" i="106"/>
  <c r="Z38" i="106"/>
  <c r="Z23" i="106"/>
  <c r="AB27" i="106"/>
  <c r="AB34" i="106"/>
  <c r="AF38" i="106"/>
  <c r="AF35" i="106"/>
  <c r="AN21" i="106"/>
  <c r="AN31" i="106"/>
  <c r="AN23" i="106"/>
  <c r="AF6" i="106"/>
  <c r="AL6" i="106"/>
  <c r="AN6" i="106"/>
  <c r="N7" i="106"/>
  <c r="Z7" i="106"/>
  <c r="N8" i="106"/>
  <c r="Z8" i="106"/>
  <c r="T9" i="106"/>
  <c r="Z9" i="106"/>
  <c r="Z10" i="106"/>
  <c r="Z13" i="106"/>
  <c r="N14" i="106"/>
  <c r="T14" i="106"/>
  <c r="Z15" i="106"/>
  <c r="AF15" i="106"/>
  <c r="Z16" i="106"/>
  <c r="N17" i="106"/>
  <c r="T17" i="106"/>
  <c r="Z17" i="106"/>
  <c r="N20" i="106"/>
  <c r="T20" i="106"/>
  <c r="Z20" i="106"/>
  <c r="N21" i="106"/>
  <c r="N25" i="106"/>
  <c r="AB25" i="106"/>
  <c r="T26" i="106"/>
  <c r="V28" i="106"/>
  <c r="Z30" i="106"/>
  <c r="AF33" i="106"/>
  <c r="W29" i="105"/>
  <c r="AC34" i="105"/>
  <c r="AI39" i="105"/>
  <c r="AI42" i="105"/>
  <c r="AC44" i="105"/>
  <c r="AI45" i="105"/>
  <c r="R40" i="105"/>
  <c r="R42" i="105"/>
  <c r="R36" i="105"/>
  <c r="R35" i="105"/>
  <c r="R29" i="105"/>
  <c r="R23" i="105"/>
  <c r="R17" i="105"/>
  <c r="R11" i="105"/>
  <c r="X41" i="105"/>
  <c r="X43" i="105"/>
  <c r="X37" i="105"/>
  <c r="X30" i="105"/>
  <c r="X24" i="105"/>
  <c r="X18" i="105"/>
  <c r="X12" i="105"/>
  <c r="X6" i="105"/>
  <c r="AD42" i="105"/>
  <c r="AD44" i="105"/>
  <c r="AD38" i="105"/>
  <c r="AD43" i="105"/>
  <c r="AD41" i="105"/>
  <c r="AD40" i="105"/>
  <c r="AD37" i="105"/>
  <c r="AD31" i="105"/>
  <c r="AD25" i="105"/>
  <c r="AD19" i="105"/>
  <c r="AD13" i="105"/>
  <c r="AD7" i="105"/>
  <c r="AJ43" i="105"/>
  <c r="AJ45" i="105"/>
  <c r="AJ39" i="105"/>
  <c r="AJ32" i="105"/>
  <c r="AJ26" i="105"/>
  <c r="AJ20" i="105"/>
  <c r="AJ14" i="105"/>
  <c r="AJ8" i="105"/>
  <c r="T6" i="105"/>
  <c r="AC6" i="105"/>
  <c r="AK6" i="105"/>
  <c r="Q7" i="105"/>
  <c r="Y7" i="105"/>
  <c r="AG7" i="105"/>
  <c r="T8" i="105"/>
  <c r="AD8" i="105"/>
  <c r="AL8" i="105"/>
  <c r="Q9" i="105"/>
  <c r="Y9" i="105"/>
  <c r="AG9" i="105"/>
  <c r="M10" i="105"/>
  <c r="U10" i="105"/>
  <c r="AD10" i="105"/>
  <c r="AL10" i="105"/>
  <c r="O11" i="105"/>
  <c r="X11" i="105"/>
  <c r="AG11" i="105"/>
  <c r="T12" i="105"/>
  <c r="AC12" i="105"/>
  <c r="AK12" i="105"/>
  <c r="Q13" i="105"/>
  <c r="Y13" i="105"/>
  <c r="AG13" i="105"/>
  <c r="T14" i="105"/>
  <c r="AD14" i="105"/>
  <c r="AL14" i="105"/>
  <c r="Q15" i="105"/>
  <c r="Y15" i="105"/>
  <c r="AG15" i="105"/>
  <c r="M16" i="105"/>
  <c r="U16" i="105"/>
  <c r="AD16" i="105"/>
  <c r="AL16" i="105"/>
  <c r="O17" i="105"/>
  <c r="X17" i="105"/>
  <c r="AG17" i="105"/>
  <c r="T18" i="105"/>
  <c r="AC18" i="105"/>
  <c r="AK18" i="105"/>
  <c r="Q19" i="105"/>
  <c r="Y19" i="105"/>
  <c r="AG19" i="105"/>
  <c r="T20" i="105"/>
  <c r="AD20" i="105"/>
  <c r="AL20" i="105"/>
  <c r="Q21" i="105"/>
  <c r="Y21" i="105"/>
  <c r="AG21" i="105"/>
  <c r="M22" i="105"/>
  <c r="U22" i="105"/>
  <c r="AD22" i="105"/>
  <c r="AL22" i="105"/>
  <c r="O23" i="105"/>
  <c r="X23" i="105"/>
  <c r="AG23" i="105"/>
  <c r="T24" i="105"/>
  <c r="AC24" i="105"/>
  <c r="AK24" i="105"/>
  <c r="Q25" i="105"/>
  <c r="Y25" i="105"/>
  <c r="AG25" i="105"/>
  <c r="T26" i="105"/>
  <c r="AD26" i="105"/>
  <c r="AL26" i="105"/>
  <c r="Q27" i="105"/>
  <c r="Y27" i="105"/>
  <c r="AG27" i="105"/>
  <c r="M28" i="105"/>
  <c r="U28" i="105"/>
  <c r="AD28" i="105"/>
  <c r="AL28" i="105"/>
  <c r="O29" i="105"/>
  <c r="X29" i="105"/>
  <c r="AG29" i="105"/>
  <c r="T30" i="105"/>
  <c r="AC30" i="105"/>
  <c r="Q31" i="105"/>
  <c r="Y31" i="105"/>
  <c r="AG31" i="105"/>
  <c r="T32" i="105"/>
  <c r="AD32" i="105"/>
  <c r="AL32" i="105"/>
  <c r="Q33" i="105"/>
  <c r="AG33" i="105"/>
  <c r="M34" i="105"/>
  <c r="U34" i="105"/>
  <c r="AD34" i="105"/>
  <c r="AL34" i="105"/>
  <c r="O35" i="105"/>
  <c r="X35" i="105"/>
  <c r="AG35" i="105"/>
  <c r="U36" i="105"/>
  <c r="AD36" i="105"/>
  <c r="U37" i="105"/>
  <c r="AC37" i="105"/>
  <c r="AG38" i="105"/>
  <c r="N39" i="105"/>
  <c r="Z39" i="105"/>
  <c r="AL39" i="105"/>
  <c r="AI41" i="105"/>
  <c r="N42" i="105"/>
  <c r="X42" i="105"/>
  <c r="AJ42" i="105"/>
  <c r="R43" i="105"/>
  <c r="AG44" i="105"/>
  <c r="N45" i="105"/>
  <c r="Z45" i="105"/>
  <c r="AL45" i="105"/>
  <c r="P45" i="112"/>
  <c r="P42" i="112"/>
  <c r="P39" i="112"/>
  <c r="P36" i="112"/>
  <c r="P33" i="112"/>
  <c r="P30" i="112"/>
  <c r="P27" i="112"/>
  <c r="P24" i="112"/>
  <c r="P21" i="112"/>
  <c r="P18" i="112"/>
  <c r="P15" i="112"/>
  <c r="P12" i="112"/>
  <c r="P9" i="112"/>
  <c r="P6" i="112"/>
  <c r="P44" i="112"/>
  <c r="P41" i="112"/>
  <c r="P38" i="112"/>
  <c r="P35" i="112"/>
  <c r="P32" i="112"/>
  <c r="P29" i="112"/>
  <c r="P26" i="112"/>
  <c r="P23" i="112"/>
  <c r="P20" i="112"/>
  <c r="P17" i="112"/>
  <c r="V44" i="112"/>
  <c r="V41" i="112"/>
  <c r="V38" i="112"/>
  <c r="V35" i="112"/>
  <c r="V32" i="112"/>
  <c r="V29" i="112"/>
  <c r="V26" i="112"/>
  <c r="V23" i="112"/>
  <c r="V20" i="112"/>
  <c r="V17" i="112"/>
  <c r="V14" i="112"/>
  <c r="V11" i="112"/>
  <c r="V8" i="112"/>
  <c r="V43" i="112"/>
  <c r="V40" i="112"/>
  <c r="V37" i="112"/>
  <c r="V34" i="112"/>
  <c r="V31" i="112"/>
  <c r="V28" i="112"/>
  <c r="V25" i="112"/>
  <c r="V22" i="112"/>
  <c r="V19" i="112"/>
  <c r="V16" i="112"/>
  <c r="V45" i="112"/>
  <c r="V42" i="112"/>
  <c r="V39" i="112"/>
  <c r="V36" i="112"/>
  <c r="V33" i="112"/>
  <c r="V30" i="112"/>
  <c r="V27" i="112"/>
  <c r="V24" i="112"/>
  <c r="V21" i="112"/>
  <c r="AB45" i="112"/>
  <c r="AB42" i="112"/>
  <c r="AB39" i="112"/>
  <c r="AB36" i="112"/>
  <c r="AB33" i="112"/>
  <c r="AB30" i="112"/>
  <c r="AB27" i="112"/>
  <c r="AB24" i="112"/>
  <c r="AB21" i="112"/>
  <c r="AB18" i="112"/>
  <c r="AB15" i="112"/>
  <c r="AB44" i="112"/>
  <c r="AB41" i="112"/>
  <c r="AB38" i="112"/>
  <c r="AB35" i="112"/>
  <c r="AB32" i="112"/>
  <c r="AB29" i="112"/>
  <c r="AB26" i="112"/>
  <c r="AB23" i="112"/>
  <c r="AB20" i="112"/>
  <c r="AB17" i="112"/>
  <c r="AB14" i="112"/>
  <c r="AH44" i="112"/>
  <c r="AH41" i="112"/>
  <c r="AH38" i="112"/>
  <c r="AH35" i="112"/>
  <c r="AH32" i="112"/>
  <c r="AH29" i="112"/>
  <c r="AH26" i="112"/>
  <c r="AH23" i="112"/>
  <c r="AH20" i="112"/>
  <c r="AH17" i="112"/>
  <c r="AH14" i="112"/>
  <c r="AH11" i="112"/>
  <c r="AH8" i="112"/>
  <c r="AH43" i="112"/>
  <c r="AH40" i="112"/>
  <c r="AH37" i="112"/>
  <c r="AH34" i="112"/>
  <c r="AH31" i="112"/>
  <c r="AH28" i="112"/>
  <c r="AH25" i="112"/>
  <c r="AH22" i="112"/>
  <c r="AH19" i="112"/>
  <c r="AH16" i="112"/>
  <c r="AH13" i="112"/>
  <c r="AN43" i="112"/>
  <c r="AN40" i="112"/>
  <c r="AN37" i="112"/>
  <c r="AN34" i="112"/>
  <c r="AN31" i="112"/>
  <c r="AN28" i="112"/>
  <c r="AN25" i="112"/>
  <c r="AN22" i="112"/>
  <c r="AN19" i="112"/>
  <c r="AN16" i="112"/>
  <c r="AN13" i="112"/>
  <c r="AN10" i="112"/>
  <c r="AN7" i="112"/>
  <c r="AN45" i="112"/>
  <c r="AN42" i="112"/>
  <c r="AN39" i="112"/>
  <c r="AN36" i="112"/>
  <c r="AN33" i="112"/>
  <c r="AN30" i="112"/>
  <c r="AN27" i="112"/>
  <c r="AN24" i="112"/>
  <c r="AN21" i="112"/>
  <c r="AN18" i="112"/>
  <c r="AN15" i="112"/>
  <c r="AN44" i="112"/>
  <c r="AN41" i="112"/>
  <c r="AN38" i="112"/>
  <c r="AN35" i="112"/>
  <c r="AN32" i="112"/>
  <c r="AN29" i="112"/>
  <c r="AN26" i="112"/>
  <c r="AN23" i="112"/>
  <c r="AN20" i="112"/>
  <c r="AN6" i="112"/>
  <c r="V7" i="112"/>
  <c r="W8" i="112"/>
  <c r="AB9" i="112"/>
  <c r="AB13" i="112"/>
  <c r="P14" i="112"/>
  <c r="AN14" i="112"/>
  <c r="P16" i="112"/>
  <c r="T18" i="112"/>
  <c r="AB19" i="112"/>
  <c r="W20" i="112"/>
  <c r="T24" i="112"/>
  <c r="P28" i="112"/>
  <c r="AH33" i="112"/>
  <c r="AB37" i="112"/>
  <c r="W35" i="105"/>
  <c r="S45" i="105"/>
  <c r="S44" i="105"/>
  <c r="S43" i="105"/>
  <c r="S42" i="105"/>
  <c r="S41" i="105"/>
  <c r="S40" i="105"/>
  <c r="S39" i="105"/>
  <c r="S38" i="105"/>
  <c r="S37" i="105"/>
  <c r="S36" i="105"/>
  <c r="S34" i="105"/>
  <c r="S28" i="105"/>
  <c r="S22" i="105"/>
  <c r="S16" i="105"/>
  <c r="S10" i="105"/>
  <c r="Y45" i="105"/>
  <c r="Y44" i="105"/>
  <c r="Y43" i="105"/>
  <c r="Y42" i="105"/>
  <c r="Y41" i="105"/>
  <c r="Y40" i="105"/>
  <c r="Y39" i="105"/>
  <c r="Y38" i="105"/>
  <c r="Y37" i="105"/>
  <c r="Y36" i="105"/>
  <c r="Y35" i="105"/>
  <c r="Y29" i="105"/>
  <c r="Y23" i="105"/>
  <c r="Y17" i="105"/>
  <c r="Y11" i="105"/>
  <c r="AK45" i="105"/>
  <c r="AK44" i="105"/>
  <c r="AK43" i="105"/>
  <c r="AK42" i="105"/>
  <c r="AK41" i="105"/>
  <c r="AK40" i="105"/>
  <c r="AK39" i="105"/>
  <c r="AK38" i="105"/>
  <c r="AK37" i="105"/>
  <c r="AK36" i="105"/>
  <c r="AK35" i="105"/>
  <c r="AK31" i="105"/>
  <c r="AK25" i="105"/>
  <c r="AK19" i="105"/>
  <c r="AK13" i="105"/>
  <c r="AK7" i="105"/>
  <c r="M6" i="105"/>
  <c r="AI11" i="105"/>
  <c r="Z13" i="105"/>
  <c r="AI13" i="105"/>
  <c r="M14" i="105"/>
  <c r="W14" i="105"/>
  <c r="AE14" i="105"/>
  <c r="Z15" i="105"/>
  <c r="N16" i="105"/>
  <c r="W16" i="105"/>
  <c r="AE16" i="105"/>
  <c r="Q17" i="105"/>
  <c r="Z17" i="105"/>
  <c r="AI17" i="105"/>
  <c r="M18" i="105"/>
  <c r="Z19" i="105"/>
  <c r="AI19" i="105"/>
  <c r="M20" i="105"/>
  <c r="W20" i="105"/>
  <c r="AE20" i="105"/>
  <c r="Z21" i="105"/>
  <c r="N22" i="105"/>
  <c r="W22" i="105"/>
  <c r="AE22" i="105"/>
  <c r="Q23" i="105"/>
  <c r="Z23" i="105"/>
  <c r="AI23" i="105"/>
  <c r="M24" i="105"/>
  <c r="Z25" i="105"/>
  <c r="AI25" i="105"/>
  <c r="M26" i="105"/>
  <c r="W26" i="105"/>
  <c r="AE26" i="105"/>
  <c r="Z27" i="105"/>
  <c r="N28" i="105"/>
  <c r="W28" i="105"/>
  <c r="AE28" i="105"/>
  <c r="AM28" i="105"/>
  <c r="Q29" i="105"/>
  <c r="Z29" i="105"/>
  <c r="AI29" i="105"/>
  <c r="M30" i="105"/>
  <c r="U30" i="105"/>
  <c r="AM30" i="105"/>
  <c r="Z31" i="105"/>
  <c r="AI31" i="105"/>
  <c r="W32" i="105"/>
  <c r="AE32" i="105"/>
  <c r="AM32" i="105"/>
  <c r="Z33" i="105"/>
  <c r="N34" i="105"/>
  <c r="W34" i="105"/>
  <c r="AE34" i="105"/>
  <c r="AM34" i="105"/>
  <c r="Q35" i="105"/>
  <c r="Z35" i="105"/>
  <c r="AI35" i="105"/>
  <c r="AF36" i="105"/>
  <c r="AG37" i="105"/>
  <c r="AM39" i="105"/>
  <c r="Q40" i="105"/>
  <c r="W41" i="105"/>
  <c r="O42" i="105"/>
  <c r="AA42" i="105"/>
  <c r="AM42" i="105"/>
  <c r="AG43" i="105"/>
  <c r="Q44" i="112"/>
  <c r="Q41" i="112"/>
  <c r="Q38" i="112"/>
  <c r="Q35" i="112"/>
  <c r="Q32" i="112"/>
  <c r="Q29" i="112"/>
  <c r="Q26" i="112"/>
  <c r="Q23" i="112"/>
  <c r="Q20" i="112"/>
  <c r="Q17" i="112"/>
  <c r="Q14" i="112"/>
  <c r="Q11" i="112"/>
  <c r="Q8" i="112"/>
  <c r="Q45" i="112"/>
  <c r="Q42" i="112"/>
  <c r="Q39" i="112"/>
  <c r="Q36" i="112"/>
  <c r="Q33" i="112"/>
  <c r="Q30" i="112"/>
  <c r="Q27" i="112"/>
  <c r="Q24" i="112"/>
  <c r="Q21" i="112"/>
  <c r="Q18" i="112"/>
  <c r="Q15" i="112"/>
  <c r="Q12" i="112"/>
  <c r="Q9" i="112"/>
  <c r="Q6" i="112"/>
  <c r="Q43" i="112"/>
  <c r="Q40" i="112"/>
  <c r="Q37" i="112"/>
  <c r="Q34" i="112"/>
  <c r="Q31" i="112"/>
  <c r="Q28" i="112"/>
  <c r="Q25" i="112"/>
  <c r="Q22" i="112"/>
  <c r="W45" i="112"/>
  <c r="W42" i="112"/>
  <c r="W39" i="112"/>
  <c r="W36" i="112"/>
  <c r="W33" i="112"/>
  <c r="W30" i="112"/>
  <c r="W27" i="112"/>
  <c r="W24" i="112"/>
  <c r="W21" i="112"/>
  <c r="W18" i="112"/>
  <c r="W15" i="112"/>
  <c r="W12" i="112"/>
  <c r="W9" i="112"/>
  <c r="W6" i="112"/>
  <c r="W43" i="112"/>
  <c r="W40" i="112"/>
  <c r="W37" i="112"/>
  <c r="W34" i="112"/>
  <c r="W31" i="112"/>
  <c r="W28" i="112"/>
  <c r="W25" i="112"/>
  <c r="W22" i="112"/>
  <c r="W19" i="112"/>
  <c r="W16" i="112"/>
  <c r="W13" i="112"/>
  <c r="W10" i="112"/>
  <c r="W7" i="112"/>
  <c r="AC43" i="112"/>
  <c r="AC40" i="112"/>
  <c r="AC37" i="112"/>
  <c r="AC34" i="112"/>
  <c r="AC31" i="112"/>
  <c r="AC28" i="112"/>
  <c r="AC25" i="112"/>
  <c r="AC22" i="112"/>
  <c r="AC19" i="112"/>
  <c r="AC16" i="112"/>
  <c r="AC13" i="112"/>
  <c r="AC10" i="112"/>
  <c r="AC7" i="112"/>
  <c r="AC44" i="112"/>
  <c r="AC41" i="112"/>
  <c r="AC38" i="112"/>
  <c r="AC35" i="112"/>
  <c r="AC32" i="112"/>
  <c r="AC29" i="112"/>
  <c r="AC26" i="112"/>
  <c r="AC23" i="112"/>
  <c r="AC20" i="112"/>
  <c r="AC17" i="112"/>
  <c r="AC14" i="112"/>
  <c r="AC11" i="112"/>
  <c r="AC8" i="112"/>
  <c r="AC45" i="112"/>
  <c r="AC42" i="112"/>
  <c r="AC39" i="112"/>
  <c r="AC36" i="112"/>
  <c r="AC33" i="112"/>
  <c r="AC30" i="112"/>
  <c r="AC27" i="112"/>
  <c r="AC24" i="112"/>
  <c r="AC21" i="112"/>
  <c r="AC18" i="112"/>
  <c r="AC15" i="112"/>
  <c r="AC12" i="112"/>
  <c r="AC9" i="112"/>
  <c r="AC6" i="112"/>
  <c r="AI44" i="112"/>
  <c r="AI41" i="112"/>
  <c r="AI38" i="112"/>
  <c r="AI35" i="112"/>
  <c r="AI32" i="112"/>
  <c r="AI29" i="112"/>
  <c r="AI26" i="112"/>
  <c r="AI23" i="112"/>
  <c r="AI20" i="112"/>
  <c r="AI17" i="112"/>
  <c r="AI14" i="112"/>
  <c r="AI11" i="112"/>
  <c r="AI8" i="112"/>
  <c r="AI45" i="112"/>
  <c r="AI42" i="112"/>
  <c r="AI39" i="112"/>
  <c r="AI36" i="112"/>
  <c r="AI33" i="112"/>
  <c r="AI30" i="112"/>
  <c r="AI27" i="112"/>
  <c r="AI24" i="112"/>
  <c r="AI21" i="112"/>
  <c r="AI18" i="112"/>
  <c r="AI15" i="112"/>
  <c r="AI12" i="112"/>
  <c r="AI9" i="112"/>
  <c r="AI6" i="112"/>
  <c r="AI43" i="112"/>
  <c r="AI40" i="112"/>
  <c r="AI37" i="112"/>
  <c r="AI34" i="112"/>
  <c r="AI31" i="112"/>
  <c r="AI28" i="112"/>
  <c r="AI25" i="112"/>
  <c r="AI22" i="112"/>
  <c r="AI19" i="112"/>
  <c r="AI16" i="112"/>
  <c r="Q16" i="112"/>
  <c r="W35" i="112"/>
  <c r="AC43" i="105"/>
  <c r="AC45" i="105"/>
  <c r="AC39" i="105"/>
  <c r="AC42" i="105"/>
  <c r="AC38" i="105"/>
  <c r="AC32" i="105"/>
  <c r="AC26" i="105"/>
  <c r="AC20" i="105"/>
  <c r="AC14" i="105"/>
  <c r="AC8" i="105"/>
  <c r="AC16" i="105"/>
  <c r="AC22" i="105"/>
  <c r="M45" i="105"/>
  <c r="M44" i="105"/>
  <c r="M43" i="105"/>
  <c r="M42" i="105"/>
  <c r="M41" i="105"/>
  <c r="M40" i="105"/>
  <c r="M39" i="105"/>
  <c r="M38" i="105"/>
  <c r="M37" i="105"/>
  <c r="M36" i="105"/>
  <c r="M33" i="105"/>
  <c r="M27" i="105"/>
  <c r="M21" i="105"/>
  <c r="M15" i="105"/>
  <c r="M9" i="105"/>
  <c r="W10" i="105"/>
  <c r="AF41" i="105"/>
  <c r="AF43" i="105"/>
  <c r="AF37" i="105"/>
  <c r="AF44" i="105"/>
  <c r="AF39" i="105"/>
  <c r="AF35" i="105"/>
  <c r="AF29" i="105"/>
  <c r="AF23" i="105"/>
  <c r="AF17" i="105"/>
  <c r="AF11" i="105"/>
  <c r="AF8" i="105"/>
  <c r="S9" i="105"/>
  <c r="AC9" i="105"/>
  <c r="AK9" i="105"/>
  <c r="AF12" i="105"/>
  <c r="N18" i="105"/>
  <c r="W18" i="105"/>
  <c r="AF18" i="105"/>
  <c r="S19" i="105"/>
  <c r="AF20" i="105"/>
  <c r="AC21" i="105"/>
  <c r="AF22" i="105"/>
  <c r="S23" i="105"/>
  <c r="N24" i="105"/>
  <c r="AF24" i="105"/>
  <c r="S25" i="105"/>
  <c r="S31" i="105"/>
  <c r="AF32" i="105"/>
  <c r="AK33" i="105"/>
  <c r="Z38" i="105"/>
  <c r="Q39" i="105"/>
  <c r="Z41" i="105"/>
  <c r="AL41" i="105"/>
  <c r="O44" i="105"/>
  <c r="Z44" i="105"/>
  <c r="Q13" i="112"/>
  <c r="AI13" i="112"/>
  <c r="W14" i="112"/>
  <c r="W32" i="112"/>
  <c r="Q41" i="105"/>
  <c r="Q43" i="105"/>
  <c r="Q37" i="105"/>
  <c r="Q36" i="105"/>
  <c r="Q30" i="105"/>
  <c r="Q24" i="105"/>
  <c r="Q18" i="105"/>
  <c r="Q12" i="105"/>
  <c r="Q6" i="105"/>
  <c r="W11" i="105"/>
  <c r="W17" i="105"/>
  <c r="AE45" i="105"/>
  <c r="AE44" i="105"/>
  <c r="AE43" i="105"/>
  <c r="AE42" i="105"/>
  <c r="AE41" i="105"/>
  <c r="AE40" i="105"/>
  <c r="AE39" i="105"/>
  <c r="AE38" i="105"/>
  <c r="AE37" i="105"/>
  <c r="AE36" i="105"/>
  <c r="AE30" i="105"/>
  <c r="AE24" i="105"/>
  <c r="AE18" i="105"/>
  <c r="AE12" i="105"/>
  <c r="AE6" i="105"/>
  <c r="AI7" i="105"/>
  <c r="M8" i="105"/>
  <c r="W8" i="105"/>
  <c r="AE8" i="105"/>
  <c r="Q11" i="105"/>
  <c r="M12" i="105"/>
  <c r="T45" i="105"/>
  <c r="T39" i="105"/>
  <c r="T41" i="105"/>
  <c r="T42" i="105"/>
  <c r="T40" i="105"/>
  <c r="T38" i="105"/>
  <c r="T33" i="105"/>
  <c r="T27" i="105"/>
  <c r="T21" i="105"/>
  <c r="T15" i="105"/>
  <c r="T9" i="105"/>
  <c r="S7" i="105"/>
  <c r="AF10" i="105"/>
  <c r="S11" i="105"/>
  <c r="S15" i="105"/>
  <c r="AC15" i="105"/>
  <c r="AK15" i="105"/>
  <c r="W24" i="105"/>
  <c r="S27" i="105"/>
  <c r="AC27" i="105"/>
  <c r="AK27" i="105"/>
  <c r="AF30" i="105"/>
  <c r="AM41" i="105"/>
  <c r="AM43" i="105"/>
  <c r="AM37" i="105"/>
  <c r="AM29" i="105"/>
  <c r="AM23" i="105"/>
  <c r="AM17" i="105"/>
  <c r="AM11" i="105"/>
  <c r="O6" i="105"/>
  <c r="Y6" i="105"/>
  <c r="AG6" i="105"/>
  <c r="T7" i="105"/>
  <c r="AC7" i="105"/>
  <c r="AL7" i="105"/>
  <c r="Q8" i="105"/>
  <c r="Y8" i="105"/>
  <c r="AG8" i="105"/>
  <c r="U9" i="105"/>
  <c r="Y10" i="105"/>
  <c r="O12" i="105"/>
  <c r="AL15" i="105"/>
  <c r="Y16" i="105"/>
  <c r="AI16" i="105"/>
  <c r="T17" i="105"/>
  <c r="AC17" i="105"/>
  <c r="AK17" i="105"/>
  <c r="O18" i="105"/>
  <c r="AG18" i="105"/>
  <c r="T19" i="105"/>
  <c r="AC19" i="105"/>
  <c r="AL19" i="105"/>
  <c r="Q20" i="105"/>
  <c r="Y20" i="105"/>
  <c r="AG20" i="105"/>
  <c r="U21" i="105"/>
  <c r="AL21" i="105"/>
  <c r="Q22" i="105"/>
  <c r="Y22" i="105"/>
  <c r="AI22" i="105"/>
  <c r="T23" i="105"/>
  <c r="AC23" i="105"/>
  <c r="AK23" i="105"/>
  <c r="O24" i="105"/>
  <c r="Y24" i="105"/>
  <c r="AG24" i="105"/>
  <c r="T25" i="105"/>
  <c r="AC25" i="105"/>
  <c r="AL25" i="105"/>
  <c r="Q26" i="105"/>
  <c r="Y26" i="105"/>
  <c r="AG26" i="105"/>
  <c r="U27" i="105"/>
  <c r="AL27" i="105"/>
  <c r="Q28" i="105"/>
  <c r="Y28" i="105"/>
  <c r="AI28" i="105"/>
  <c r="T29" i="105"/>
  <c r="AC29" i="105"/>
  <c r="AK29" i="105"/>
  <c r="O30" i="105"/>
  <c r="Y30" i="105"/>
  <c r="AG30" i="105"/>
  <c r="T31" i="105"/>
  <c r="AC31" i="105"/>
  <c r="AL31" i="105"/>
  <c r="Q32" i="105"/>
  <c r="Y32" i="105"/>
  <c r="AG32" i="105"/>
  <c r="AL33" i="105"/>
  <c r="Q34" i="105"/>
  <c r="Y34" i="105"/>
  <c r="AI34" i="105"/>
  <c r="T35" i="105"/>
  <c r="AC35" i="105"/>
  <c r="O36" i="105"/>
  <c r="AI37" i="105"/>
  <c r="O38" i="105"/>
  <c r="AA38" i="105"/>
  <c r="AM38" i="105"/>
  <c r="W40" i="105"/>
  <c r="Q42" i="105"/>
  <c r="AF42" i="105"/>
  <c r="Q44" i="105"/>
  <c r="AM44" i="105"/>
  <c r="AF45" i="105"/>
  <c r="Q10" i="112"/>
  <c r="Q19" i="112"/>
  <c r="W29" i="112"/>
  <c r="W42" i="105"/>
  <c r="W44" i="105"/>
  <c r="W38" i="105"/>
  <c r="W45" i="105"/>
  <c r="W31" i="105"/>
  <c r="W25" i="105"/>
  <c r="W19" i="105"/>
  <c r="W13" i="105"/>
  <c r="W7" i="105"/>
  <c r="AI44" i="105"/>
  <c r="AI38" i="105"/>
  <c r="AI40" i="105"/>
  <c r="AI36" i="105"/>
  <c r="AI33" i="105"/>
  <c r="AI27" i="105"/>
  <c r="AI21" i="105"/>
  <c r="AI15" i="105"/>
  <c r="AI9" i="105"/>
  <c r="AC10" i="105"/>
  <c r="W23" i="105"/>
  <c r="AC28" i="105"/>
  <c r="AC36" i="105"/>
  <c r="N44" i="105"/>
  <c r="N38" i="105"/>
  <c r="N40" i="105"/>
  <c r="N37" i="105"/>
  <c r="N32" i="105"/>
  <c r="N26" i="105"/>
  <c r="N20" i="105"/>
  <c r="N14" i="105"/>
  <c r="N8" i="105"/>
  <c r="Z40" i="105"/>
  <c r="Z42" i="105"/>
  <c r="Z36" i="105"/>
  <c r="Z34" i="105"/>
  <c r="Z28" i="105"/>
  <c r="Z22" i="105"/>
  <c r="Z16" i="105"/>
  <c r="Z10" i="105"/>
  <c r="AL42" i="105"/>
  <c r="AL44" i="105"/>
  <c r="AL38" i="105"/>
  <c r="AL30" i="105"/>
  <c r="AL24" i="105"/>
  <c r="AL18" i="105"/>
  <c r="AL12" i="105"/>
  <c r="AL6" i="105"/>
  <c r="N6" i="105"/>
  <c r="W6" i="105"/>
  <c r="AF6" i="105"/>
  <c r="N12" i="105"/>
  <c r="W12" i="105"/>
  <c r="S13" i="105"/>
  <c r="AF14" i="105"/>
  <c r="AF16" i="105"/>
  <c r="S17" i="105"/>
  <c r="S21" i="105"/>
  <c r="AK21" i="105"/>
  <c r="AF26" i="105"/>
  <c r="AF28" i="105"/>
  <c r="S29" i="105"/>
  <c r="N30" i="105"/>
  <c r="W30" i="105"/>
  <c r="S33" i="105"/>
  <c r="AC33" i="105"/>
  <c r="AF34" i="105"/>
  <c r="S35" i="105"/>
  <c r="N36" i="105"/>
  <c r="W36" i="105"/>
  <c r="W37" i="105"/>
  <c r="O43" i="105"/>
  <c r="O45" i="105"/>
  <c r="O39" i="105"/>
  <c r="O31" i="105"/>
  <c r="O25" i="105"/>
  <c r="O19" i="105"/>
  <c r="O13" i="105"/>
  <c r="O7" i="105"/>
  <c r="U44" i="105"/>
  <c r="U38" i="105"/>
  <c r="U40" i="105"/>
  <c r="U43" i="105"/>
  <c r="U41" i="105"/>
  <c r="U39" i="105"/>
  <c r="U32" i="105"/>
  <c r="U26" i="105"/>
  <c r="U20" i="105"/>
  <c r="U14" i="105"/>
  <c r="U8" i="105"/>
  <c r="AA45" i="105"/>
  <c r="AA39" i="105"/>
  <c r="AA41" i="105"/>
  <c r="AA36" i="105"/>
  <c r="AA33" i="105"/>
  <c r="AA27" i="105"/>
  <c r="AA21" i="105"/>
  <c r="AA15" i="105"/>
  <c r="AA9" i="105"/>
  <c r="AG40" i="105"/>
  <c r="AG42" i="105"/>
  <c r="AG36" i="105"/>
  <c r="AG45" i="105"/>
  <c r="AG34" i="105"/>
  <c r="AG28" i="105"/>
  <c r="AG22" i="105"/>
  <c r="AG16" i="105"/>
  <c r="AG10" i="105"/>
  <c r="AL9" i="105"/>
  <c r="Q10" i="105"/>
  <c r="AI10" i="105"/>
  <c r="T11" i="105"/>
  <c r="AC11" i="105"/>
  <c r="AK11" i="105"/>
  <c r="Y12" i="105"/>
  <c r="AG12" i="105"/>
  <c r="T13" i="105"/>
  <c r="AC13" i="105"/>
  <c r="AL13" i="105"/>
  <c r="Q14" i="105"/>
  <c r="Y14" i="105"/>
  <c r="AG14" i="105"/>
  <c r="U15" i="105"/>
  <c r="Q16" i="105"/>
  <c r="Y18" i="105"/>
  <c r="Z6" i="105"/>
  <c r="AI6" i="105"/>
  <c r="M7" i="105"/>
  <c r="U7" i="105"/>
  <c r="AE7" i="105"/>
  <c r="AM7" i="105"/>
  <c r="Z8" i="105"/>
  <c r="AI8" i="105"/>
  <c r="N9" i="105"/>
  <c r="W9" i="105"/>
  <c r="AE9" i="105"/>
  <c r="AM9" i="105"/>
  <c r="AA10" i="105"/>
  <c r="M11" i="105"/>
  <c r="U11" i="105"/>
  <c r="AL11" i="105"/>
  <c r="Z12" i="105"/>
  <c r="AI12" i="105"/>
  <c r="M13" i="105"/>
  <c r="U13" i="105"/>
  <c r="AE13" i="105"/>
  <c r="AM13" i="105"/>
  <c r="Z14" i="105"/>
  <c r="AI14" i="105"/>
  <c r="N15" i="105"/>
  <c r="W15" i="105"/>
  <c r="AE15" i="105"/>
  <c r="AM15" i="105"/>
  <c r="AA16" i="105"/>
  <c r="M17" i="105"/>
  <c r="U17" i="105"/>
  <c r="AL17" i="105"/>
  <c r="Z18" i="105"/>
  <c r="AI18" i="105"/>
  <c r="M19" i="105"/>
  <c r="U19" i="105"/>
  <c r="AE19" i="105"/>
  <c r="AM19" i="105"/>
  <c r="Z20" i="105"/>
  <c r="AI20" i="105"/>
  <c r="N21" i="105"/>
  <c r="W21" i="105"/>
  <c r="AE21" i="105"/>
  <c r="AM21" i="105"/>
  <c r="AA22" i="105"/>
  <c r="M23" i="105"/>
  <c r="U23" i="105"/>
  <c r="AL23" i="105"/>
  <c r="Z24" i="105"/>
  <c r="AI24" i="105"/>
  <c r="M25" i="105"/>
  <c r="U25" i="105"/>
  <c r="AE25" i="105"/>
  <c r="AM25" i="105"/>
  <c r="Z26" i="105"/>
  <c r="AI26" i="105"/>
  <c r="N27" i="105"/>
  <c r="W27" i="105"/>
  <c r="AE27" i="105"/>
  <c r="AM27" i="105"/>
  <c r="AA28" i="105"/>
  <c r="M29" i="105"/>
  <c r="U29" i="105"/>
  <c r="AL29" i="105"/>
  <c r="Z30" i="105"/>
  <c r="AI30" i="105"/>
  <c r="M31" i="105"/>
  <c r="U31" i="105"/>
  <c r="AE31" i="105"/>
  <c r="AM31" i="105"/>
  <c r="Z32" i="105"/>
  <c r="AI32" i="105"/>
  <c r="N33" i="105"/>
  <c r="W33" i="105"/>
  <c r="AE33" i="105"/>
  <c r="AM33" i="105"/>
  <c r="AA34" i="105"/>
  <c r="M35" i="105"/>
  <c r="U35" i="105"/>
  <c r="AM35" i="105"/>
  <c r="AL36" i="105"/>
  <c r="AA37" i="105"/>
  <c r="Q38" i="105"/>
  <c r="W39" i="105"/>
  <c r="AL40" i="105"/>
  <c r="AC41" i="105"/>
  <c r="U42" i="105"/>
  <c r="N43" i="105"/>
  <c r="Z43" i="105"/>
  <c r="AL43" i="105"/>
  <c r="U45" i="105"/>
  <c r="N45" i="112"/>
  <c r="L45" i="112" s="1"/>
  <c r="N42" i="112"/>
  <c r="N39" i="112"/>
  <c r="N36" i="112"/>
  <c r="N33" i="112"/>
  <c r="N30" i="112"/>
  <c r="N27" i="112"/>
  <c r="N24" i="112"/>
  <c r="N21" i="112"/>
  <c r="N18" i="112"/>
  <c r="N15" i="112"/>
  <c r="N12" i="112"/>
  <c r="N9" i="112"/>
  <c r="N6" i="112"/>
  <c r="N43" i="112"/>
  <c r="N40" i="112"/>
  <c r="N37" i="112"/>
  <c r="N34" i="112"/>
  <c r="N31" i="112"/>
  <c r="N28" i="112"/>
  <c r="N25" i="112"/>
  <c r="N22" i="112"/>
  <c r="N19" i="112"/>
  <c r="N16" i="112"/>
  <c r="N13" i="112"/>
  <c r="N10" i="112"/>
  <c r="N7" i="112"/>
  <c r="N44" i="112"/>
  <c r="N41" i="112"/>
  <c r="N38" i="112"/>
  <c r="N35" i="112"/>
  <c r="N32" i="112"/>
  <c r="N29" i="112"/>
  <c r="N26" i="112"/>
  <c r="N23" i="112"/>
  <c r="N20" i="112"/>
  <c r="N17" i="112"/>
  <c r="N14" i="112"/>
  <c r="T43" i="112"/>
  <c r="T40" i="112"/>
  <c r="T37" i="112"/>
  <c r="T34" i="112"/>
  <c r="T31" i="112"/>
  <c r="T28" i="112"/>
  <c r="T25" i="112"/>
  <c r="T22" i="112"/>
  <c r="T19" i="112"/>
  <c r="T16" i="112"/>
  <c r="T13" i="112"/>
  <c r="T10" i="112"/>
  <c r="T7" i="112"/>
  <c r="T44" i="112"/>
  <c r="T41" i="112"/>
  <c r="T38" i="112"/>
  <c r="T35" i="112"/>
  <c r="T32" i="112"/>
  <c r="T29" i="112"/>
  <c r="T26" i="112"/>
  <c r="T23" i="112"/>
  <c r="T20" i="112"/>
  <c r="T17" i="112"/>
  <c r="T14" i="112"/>
  <c r="T11" i="112"/>
  <c r="T8" i="112"/>
  <c r="Z44" i="112"/>
  <c r="Z41" i="112"/>
  <c r="Z38" i="112"/>
  <c r="Z35" i="112"/>
  <c r="Z32" i="112"/>
  <c r="Z29" i="112"/>
  <c r="Z26" i="112"/>
  <c r="Z23" i="112"/>
  <c r="Z20" i="112"/>
  <c r="Z17" i="112"/>
  <c r="Z14" i="112"/>
  <c r="Z11" i="112"/>
  <c r="Z8" i="112"/>
  <c r="Z45" i="112"/>
  <c r="Z42" i="112"/>
  <c r="Z39" i="112"/>
  <c r="Z36" i="112"/>
  <c r="Z33" i="112"/>
  <c r="Z30" i="112"/>
  <c r="Z27" i="112"/>
  <c r="Z24" i="112"/>
  <c r="Z21" i="112"/>
  <c r="Z18" i="112"/>
  <c r="Z15" i="112"/>
  <c r="Z12" i="112"/>
  <c r="Z9" i="112"/>
  <c r="Z6" i="112"/>
  <c r="Z43" i="112"/>
  <c r="Z40" i="112"/>
  <c r="Z37" i="112"/>
  <c r="Z34" i="112"/>
  <c r="Z31" i="112"/>
  <c r="Z28" i="112"/>
  <c r="Z25" i="112"/>
  <c r="Z22" i="112"/>
  <c r="Z19" i="112"/>
  <c r="Z16" i="112"/>
  <c r="Z13" i="112"/>
  <c r="Z10" i="112"/>
  <c r="Z7" i="112"/>
  <c r="AF45" i="112"/>
  <c r="AF42" i="112"/>
  <c r="AF39" i="112"/>
  <c r="AF36" i="112"/>
  <c r="AF33" i="112"/>
  <c r="AF30" i="112"/>
  <c r="AF27" i="112"/>
  <c r="AF24" i="112"/>
  <c r="AF21" i="112"/>
  <c r="AF18" i="112"/>
  <c r="AF15" i="112"/>
  <c r="AF12" i="112"/>
  <c r="AF9" i="112"/>
  <c r="AF6" i="112"/>
  <c r="AF43" i="112"/>
  <c r="AF40" i="112"/>
  <c r="AF37" i="112"/>
  <c r="AF34" i="112"/>
  <c r="AF31" i="112"/>
  <c r="AF28" i="112"/>
  <c r="AF25" i="112"/>
  <c r="AF22" i="112"/>
  <c r="AF19" i="112"/>
  <c r="AF16" i="112"/>
  <c r="AF13" i="112"/>
  <c r="AF10" i="112"/>
  <c r="AF7" i="112"/>
  <c r="AF44" i="112"/>
  <c r="AF41" i="112"/>
  <c r="AF38" i="112"/>
  <c r="AF35" i="112"/>
  <c r="AF32" i="112"/>
  <c r="AF29" i="112"/>
  <c r="AF26" i="112"/>
  <c r="AF23" i="112"/>
  <c r="AF20" i="112"/>
  <c r="AF17" i="112"/>
  <c r="AF14" i="112"/>
  <c r="AF11" i="112"/>
  <c r="AF8" i="112"/>
  <c r="T6" i="112"/>
  <c r="Q7" i="112"/>
  <c r="AI10" i="112"/>
  <c r="T15" i="112"/>
  <c r="W17" i="112"/>
  <c r="W26" i="112"/>
  <c r="T30" i="112"/>
  <c r="AH39" i="112"/>
  <c r="AB43" i="112"/>
  <c r="W44" i="112"/>
  <c r="P45" i="111"/>
  <c r="P43" i="111"/>
  <c r="P41" i="111"/>
  <c r="P39" i="111"/>
  <c r="P44" i="111"/>
  <c r="P42" i="111"/>
  <c r="P40" i="111"/>
  <c r="P38" i="111"/>
  <c r="P36" i="111"/>
  <c r="P34" i="111"/>
  <c r="P32" i="111"/>
  <c r="P30" i="111"/>
  <c r="P28" i="111"/>
  <c r="P26" i="111"/>
  <c r="P24" i="111"/>
  <c r="P22" i="111"/>
  <c r="P20" i="111"/>
  <c r="P18" i="111"/>
  <c r="P16" i="111"/>
  <c r="P14" i="111"/>
  <c r="P12" i="111"/>
  <c r="P10" i="111"/>
  <c r="P8" i="111"/>
  <c r="P6" i="111"/>
  <c r="V44" i="111"/>
  <c r="V42" i="111"/>
  <c r="V40" i="111"/>
  <c r="V38" i="111"/>
  <c r="V36" i="111"/>
  <c r="V34" i="111"/>
  <c r="V32" i="111"/>
  <c r="V30" i="111"/>
  <c r="V28" i="111"/>
  <c r="V26" i="111"/>
  <c r="V24" i="111"/>
  <c r="V22" i="111"/>
  <c r="V20" i="111"/>
  <c r="V18" i="111"/>
  <c r="V16" i="111"/>
  <c r="V14" i="111"/>
  <c r="V12" i="111"/>
  <c r="V10" i="111"/>
  <c r="V8" i="111"/>
  <c r="V6" i="111"/>
  <c r="V45" i="111"/>
  <c r="V43" i="111"/>
  <c r="AH45" i="111"/>
  <c r="AH43" i="111"/>
  <c r="AH41" i="111"/>
  <c r="AH39" i="111"/>
  <c r="AH37" i="111"/>
  <c r="AH44" i="111"/>
  <c r="AH42" i="111"/>
  <c r="AH40" i="111"/>
  <c r="AH38" i="111"/>
  <c r="AH36" i="111"/>
  <c r="AH34" i="111"/>
  <c r="AH32" i="111"/>
  <c r="AH30" i="111"/>
  <c r="AH28" i="111"/>
  <c r="AH26" i="111"/>
  <c r="AH24" i="111"/>
  <c r="AH22" i="111"/>
  <c r="AH20" i="111"/>
  <c r="AH18" i="111"/>
  <c r="AH16" i="111"/>
  <c r="AH14" i="111"/>
  <c r="AH12" i="111"/>
  <c r="AH10" i="111"/>
  <c r="AH8" i="111"/>
  <c r="AH6" i="111"/>
  <c r="AN44" i="111"/>
  <c r="AN42" i="111"/>
  <c r="AN40" i="111"/>
  <c r="AN38" i="111"/>
  <c r="AN36" i="111"/>
  <c r="AN34" i="111"/>
  <c r="AN32" i="111"/>
  <c r="AN30" i="111"/>
  <c r="AN28" i="111"/>
  <c r="AN26" i="111"/>
  <c r="AN24" i="111"/>
  <c r="AN22" i="111"/>
  <c r="AN20" i="111"/>
  <c r="AN18" i="111"/>
  <c r="AN16" i="111"/>
  <c r="AN14" i="111"/>
  <c r="AN12" i="111"/>
  <c r="AN10" i="111"/>
  <c r="AN8" i="111"/>
  <c r="AN6" i="111"/>
  <c r="AN45" i="111"/>
  <c r="AN43" i="111"/>
  <c r="AJ6" i="111"/>
  <c r="P7" i="111"/>
  <c r="AB7" i="111"/>
  <c r="X8" i="111"/>
  <c r="V11" i="111"/>
  <c r="AB12" i="111"/>
  <c r="X13" i="111"/>
  <c r="AH13" i="111"/>
  <c r="R14" i="111"/>
  <c r="AD14" i="111"/>
  <c r="AN17" i="111"/>
  <c r="AJ18" i="111"/>
  <c r="P19" i="111"/>
  <c r="AB19" i="111"/>
  <c r="X20" i="111"/>
  <c r="V23" i="111"/>
  <c r="AB24" i="111"/>
  <c r="X25" i="111"/>
  <c r="AH25" i="111"/>
  <c r="R26" i="111"/>
  <c r="AD26" i="111"/>
  <c r="AN29" i="111"/>
  <c r="AJ30" i="111"/>
  <c r="P31" i="111"/>
  <c r="AB31" i="111"/>
  <c r="X32" i="111"/>
  <c r="V35" i="111"/>
  <c r="AB36" i="111"/>
  <c r="X37" i="111"/>
  <c r="V39" i="111"/>
  <c r="AJ40" i="111"/>
  <c r="R42" i="111"/>
  <c r="AB45" i="111"/>
  <c r="AL15" i="112"/>
  <c r="AL18" i="112"/>
  <c r="AL21" i="112"/>
  <c r="AL24" i="112"/>
  <c r="AL27" i="112"/>
  <c r="AL30" i="112"/>
  <c r="AL33" i="112"/>
  <c r="AL36" i="112"/>
  <c r="AL39" i="112"/>
  <c r="AL42" i="112"/>
  <c r="X6" i="111"/>
  <c r="X11" i="111"/>
  <c r="R12" i="111"/>
  <c r="AD12" i="111"/>
  <c r="AN15" i="111"/>
  <c r="AJ16" i="111"/>
  <c r="P17" i="111"/>
  <c r="AB17" i="111"/>
  <c r="X18" i="111"/>
  <c r="V21" i="111"/>
  <c r="AB22" i="111"/>
  <c r="X23" i="111"/>
  <c r="AH23" i="111"/>
  <c r="R24" i="111"/>
  <c r="AD24" i="111"/>
  <c r="AN27" i="111"/>
  <c r="AJ28" i="111"/>
  <c r="P29" i="111"/>
  <c r="AB29" i="111"/>
  <c r="X30" i="111"/>
  <c r="V33" i="111"/>
  <c r="AB34" i="111"/>
  <c r="X35" i="111"/>
  <c r="AH35" i="111"/>
  <c r="AN37" i="111"/>
  <c r="X38" i="111"/>
  <c r="X39" i="111"/>
  <c r="V41" i="111"/>
  <c r="X44" i="111"/>
  <c r="R45" i="111"/>
  <c r="R43" i="111"/>
  <c r="R41" i="111"/>
  <c r="R39" i="111"/>
  <c r="R37" i="111"/>
  <c r="R35" i="111"/>
  <c r="R33" i="111"/>
  <c r="R31" i="111"/>
  <c r="R29" i="111"/>
  <c r="R27" i="111"/>
  <c r="R25" i="111"/>
  <c r="R23" i="111"/>
  <c r="R21" i="111"/>
  <c r="R19" i="111"/>
  <c r="R17" i="111"/>
  <c r="R15" i="111"/>
  <c r="R13" i="111"/>
  <c r="R11" i="111"/>
  <c r="R9" i="111"/>
  <c r="R7" i="111"/>
  <c r="R44" i="111"/>
  <c r="AD44" i="111"/>
  <c r="AD42" i="111"/>
  <c r="AD40" i="111"/>
  <c r="AD38" i="111"/>
  <c r="AD45" i="111"/>
  <c r="AD43" i="111"/>
  <c r="AD41" i="111"/>
  <c r="AD39" i="111"/>
  <c r="AD37" i="111"/>
  <c r="AD35" i="111"/>
  <c r="AD33" i="111"/>
  <c r="AD31" i="111"/>
  <c r="AD29" i="111"/>
  <c r="AD27" i="111"/>
  <c r="AD25" i="111"/>
  <c r="AD23" i="111"/>
  <c r="AD21" i="111"/>
  <c r="AD19" i="111"/>
  <c r="AD17" i="111"/>
  <c r="AD15" i="111"/>
  <c r="AD13" i="111"/>
  <c r="AD11" i="111"/>
  <c r="AD9" i="111"/>
  <c r="AD7" i="111"/>
  <c r="AJ45" i="111"/>
  <c r="AJ43" i="111"/>
  <c r="AJ41" i="111"/>
  <c r="AJ39" i="111"/>
  <c r="AJ37" i="111"/>
  <c r="AJ35" i="111"/>
  <c r="AJ33" i="111"/>
  <c r="AJ31" i="111"/>
  <c r="AJ29" i="111"/>
  <c r="AJ27" i="111"/>
  <c r="AJ25" i="111"/>
  <c r="AJ23" i="111"/>
  <c r="AJ21" i="111"/>
  <c r="AJ19" i="111"/>
  <c r="AJ17" i="111"/>
  <c r="AJ15" i="111"/>
  <c r="AJ13" i="111"/>
  <c r="AJ11" i="111"/>
  <c r="AJ9" i="111"/>
  <c r="AJ7" i="111"/>
  <c r="AJ44" i="111"/>
  <c r="X9" i="111"/>
  <c r="R10" i="111"/>
  <c r="AD10" i="111"/>
  <c r="AJ14" i="111"/>
  <c r="P15" i="111"/>
  <c r="AB15" i="111"/>
  <c r="X16" i="111"/>
  <c r="V19" i="111"/>
  <c r="AB20" i="111"/>
  <c r="X21" i="111"/>
  <c r="AH21" i="111"/>
  <c r="R22" i="111"/>
  <c r="AD22" i="111"/>
  <c r="AN25" i="111"/>
  <c r="AJ26" i="111"/>
  <c r="P27" i="111"/>
  <c r="AB27" i="111"/>
  <c r="X28" i="111"/>
  <c r="V31" i="111"/>
  <c r="AB32" i="111"/>
  <c r="X33" i="111"/>
  <c r="AH33" i="111"/>
  <c r="R34" i="111"/>
  <c r="AD34" i="111"/>
  <c r="AN39" i="111"/>
  <c r="X40" i="111"/>
  <c r="X41" i="111"/>
  <c r="X43" i="111"/>
  <c r="AB6" i="111"/>
  <c r="X7" i="111"/>
  <c r="AH7" i="111"/>
  <c r="R8" i="111"/>
  <c r="AD8" i="111"/>
  <c r="AN11" i="111"/>
  <c r="AJ12" i="111"/>
  <c r="P13" i="111"/>
  <c r="AB13" i="111"/>
  <c r="X14" i="111"/>
  <c r="V17" i="111"/>
  <c r="AB18" i="111"/>
  <c r="X19" i="111"/>
  <c r="AH19" i="111"/>
  <c r="R20" i="111"/>
  <c r="AD20" i="111"/>
  <c r="AN23" i="111"/>
  <c r="AJ24" i="111"/>
  <c r="P25" i="111"/>
  <c r="AB25" i="111"/>
  <c r="X26" i="111"/>
  <c r="V29" i="111"/>
  <c r="AB30" i="111"/>
  <c r="X31" i="111"/>
  <c r="AH31" i="111"/>
  <c r="R32" i="111"/>
  <c r="AD32" i="111"/>
  <c r="AN35" i="111"/>
  <c r="AJ36" i="111"/>
  <c r="P37" i="111"/>
  <c r="AB37" i="111"/>
  <c r="AB38" i="111"/>
  <c r="AN41" i="111"/>
  <c r="X42" i="111"/>
  <c r="AL43" i="112"/>
  <c r="AL40" i="112"/>
  <c r="AL37" i="112"/>
  <c r="AL34" i="112"/>
  <c r="AL31" i="112"/>
  <c r="AL28" i="112"/>
  <c r="AL25" i="112"/>
  <c r="AL22" i="112"/>
  <c r="AL19" i="112"/>
  <c r="AL16" i="112"/>
  <c r="AL13" i="112"/>
  <c r="AL10" i="112"/>
  <c r="AL7" i="112"/>
  <c r="AL44" i="112"/>
  <c r="AL41" i="112"/>
  <c r="AL38" i="112"/>
  <c r="AL35" i="112"/>
  <c r="AL32" i="112"/>
  <c r="AL29" i="112"/>
  <c r="AL26" i="112"/>
  <c r="AL23" i="112"/>
  <c r="AL20" i="112"/>
  <c r="AL17" i="112"/>
  <c r="AL14" i="112"/>
  <c r="AL11" i="112"/>
  <c r="AL8" i="112"/>
  <c r="R6" i="111"/>
  <c r="AD6" i="111"/>
  <c r="AN9" i="111"/>
  <c r="AJ10" i="111"/>
  <c r="P11" i="111"/>
  <c r="AB11" i="111"/>
  <c r="X12" i="111"/>
  <c r="V15" i="111"/>
  <c r="AB16" i="111"/>
  <c r="X17" i="111"/>
  <c r="AH17" i="111"/>
  <c r="R18" i="111"/>
  <c r="AD18" i="111"/>
  <c r="AN21" i="111"/>
  <c r="AJ22" i="111"/>
  <c r="P23" i="111"/>
  <c r="AB23" i="111"/>
  <c r="X24" i="111"/>
  <c r="V27" i="111"/>
  <c r="AB28" i="111"/>
  <c r="X29" i="111"/>
  <c r="AH29" i="111"/>
  <c r="R30" i="111"/>
  <c r="AD30" i="111"/>
  <c r="AN33" i="111"/>
  <c r="AJ34" i="111"/>
  <c r="P35" i="111"/>
  <c r="AB35" i="111"/>
  <c r="X36" i="111"/>
  <c r="R38" i="111"/>
  <c r="AB39" i="111"/>
  <c r="AB40" i="111"/>
  <c r="P6" i="105"/>
  <c r="V6" i="105"/>
  <c r="AB6" i="105"/>
  <c r="AH6" i="105"/>
  <c r="AN6" i="105"/>
  <c r="P7" i="105"/>
  <c r="V7" i="105"/>
  <c r="AB7" i="105"/>
  <c r="AH7" i="105"/>
  <c r="AN7" i="105"/>
  <c r="P8" i="105"/>
  <c r="V8" i="105"/>
  <c r="AB8" i="105"/>
  <c r="AH8" i="105"/>
  <c r="AN8" i="105"/>
  <c r="P9" i="105"/>
  <c r="V9" i="105"/>
  <c r="AB9" i="105"/>
  <c r="AH9" i="105"/>
  <c r="AN9" i="105"/>
  <c r="P10" i="105"/>
  <c r="V10" i="105"/>
  <c r="AB10" i="105"/>
  <c r="AH10" i="105"/>
  <c r="AN10" i="105"/>
  <c r="P11" i="105"/>
  <c r="V11" i="105"/>
  <c r="AB11" i="105"/>
  <c r="AH11" i="105"/>
  <c r="AN11" i="105"/>
  <c r="P12" i="105"/>
  <c r="V12" i="105"/>
  <c r="AB12" i="105"/>
  <c r="AH12" i="105"/>
  <c r="AN12" i="105"/>
  <c r="P13" i="105"/>
  <c r="V13" i="105"/>
  <c r="AB13" i="105"/>
  <c r="AH13" i="105"/>
  <c r="AN13" i="105"/>
  <c r="P14" i="105"/>
  <c r="V14" i="105"/>
  <c r="AB14" i="105"/>
  <c r="AH14" i="105"/>
  <c r="AN14" i="105"/>
  <c r="P15" i="105"/>
  <c r="V15" i="105"/>
  <c r="AB15" i="105"/>
  <c r="AH15" i="105"/>
  <c r="AN15" i="105"/>
  <c r="P16" i="105"/>
  <c r="V16" i="105"/>
  <c r="AB16" i="105"/>
  <c r="AH16" i="105"/>
  <c r="AN16" i="105"/>
  <c r="P17" i="105"/>
  <c r="V17" i="105"/>
  <c r="AB17" i="105"/>
  <c r="AH17" i="105"/>
  <c r="AN17" i="105"/>
  <c r="P18" i="105"/>
  <c r="V18" i="105"/>
  <c r="AB18" i="105"/>
  <c r="AH18" i="105"/>
  <c r="AN18" i="105"/>
  <c r="P19" i="105"/>
  <c r="V19" i="105"/>
  <c r="AB19" i="105"/>
  <c r="AH19" i="105"/>
  <c r="AN19" i="105"/>
  <c r="P20" i="105"/>
  <c r="V20" i="105"/>
  <c r="AB20" i="105"/>
  <c r="AH20" i="105"/>
  <c r="AN20" i="105"/>
  <c r="P21" i="105"/>
  <c r="V21" i="105"/>
  <c r="AB21" i="105"/>
  <c r="AH21" i="105"/>
  <c r="AN21" i="105"/>
  <c r="P22" i="105"/>
  <c r="V22" i="105"/>
  <c r="AB22" i="105"/>
  <c r="AH22" i="105"/>
  <c r="AN22" i="105"/>
  <c r="P23" i="105"/>
  <c r="V23" i="105"/>
  <c r="AB23" i="105"/>
  <c r="AH23" i="105"/>
  <c r="AN23" i="105"/>
  <c r="P24" i="105"/>
  <c r="V24" i="105"/>
  <c r="AB24" i="105"/>
  <c r="AH24" i="105"/>
  <c r="AN24" i="105"/>
  <c r="P25" i="105"/>
  <c r="V25" i="105"/>
  <c r="AB25" i="105"/>
  <c r="AH25" i="105"/>
  <c r="AN25" i="105"/>
  <c r="P26" i="105"/>
  <c r="V26" i="105"/>
  <c r="AB26" i="105"/>
  <c r="AH26" i="105"/>
  <c r="AN26" i="105"/>
  <c r="P27" i="105"/>
  <c r="V27" i="105"/>
  <c r="AB27" i="105"/>
  <c r="AH27" i="105"/>
  <c r="AN27" i="105"/>
  <c r="P28" i="105"/>
  <c r="V28" i="105"/>
  <c r="AB28" i="105"/>
  <c r="AH28" i="105"/>
  <c r="AN28" i="105"/>
  <c r="P29" i="105"/>
  <c r="V29" i="105"/>
  <c r="AB29" i="105"/>
  <c r="AH29" i="105"/>
  <c r="AN29" i="105"/>
  <c r="P30" i="105"/>
  <c r="V30" i="105"/>
  <c r="AB30" i="105"/>
  <c r="AH30" i="105"/>
  <c r="AN30" i="105"/>
  <c r="P31" i="105"/>
  <c r="V31" i="105"/>
  <c r="AB31" i="105"/>
  <c r="AH31" i="105"/>
  <c r="AN31" i="105"/>
  <c r="P32" i="105"/>
  <c r="V32" i="105"/>
  <c r="AB32" i="105"/>
  <c r="AH32" i="105"/>
  <c r="AN32" i="105"/>
  <c r="P33" i="105"/>
  <c r="V33" i="105"/>
  <c r="AB33" i="105"/>
  <c r="AH33" i="105"/>
  <c r="AN33" i="105"/>
  <c r="P34" i="105"/>
  <c r="V34" i="105"/>
  <c r="AB34" i="105"/>
  <c r="AH34" i="105"/>
  <c r="AN34" i="105"/>
  <c r="P35" i="105"/>
  <c r="V35" i="105"/>
  <c r="AB35" i="105"/>
  <c r="AH35" i="105"/>
  <c r="AN36" i="105"/>
  <c r="P38" i="105"/>
  <c r="V39" i="105"/>
  <c r="Y6" i="111"/>
  <c r="U7" i="111"/>
  <c r="AM7" i="111"/>
  <c r="Y8" i="111"/>
  <c r="U9" i="111"/>
  <c r="AM9" i="111"/>
  <c r="Y10" i="111"/>
  <c r="U11" i="111"/>
  <c r="AM11" i="111"/>
  <c r="Y12" i="111"/>
  <c r="U13" i="111"/>
  <c r="AM13" i="111"/>
  <c r="Y14" i="111"/>
  <c r="U15" i="111"/>
  <c r="AM15" i="111"/>
  <c r="Y16" i="111"/>
  <c r="U17" i="111"/>
  <c r="AM17" i="111"/>
  <c r="Y18" i="111"/>
  <c r="U19" i="111"/>
  <c r="AM19" i="111"/>
  <c r="Y20" i="111"/>
  <c r="U21" i="111"/>
  <c r="AM21" i="111"/>
  <c r="Y22" i="111"/>
  <c r="U23" i="111"/>
  <c r="AM23" i="111"/>
  <c r="Y24" i="111"/>
  <c r="U25" i="111"/>
  <c r="AM25" i="111"/>
  <c r="Y26" i="111"/>
  <c r="U27" i="111"/>
  <c r="AM27" i="111"/>
  <c r="Y28" i="111"/>
  <c r="U29" i="111"/>
  <c r="AM29" i="111"/>
  <c r="Y30" i="111"/>
  <c r="U31" i="111"/>
  <c r="AM31" i="111"/>
  <c r="Y32" i="111"/>
  <c r="U33" i="111"/>
  <c r="AM33" i="111"/>
  <c r="Y34" i="111"/>
  <c r="U35" i="111"/>
  <c r="AM35" i="111"/>
  <c r="Y36" i="111"/>
  <c r="U37" i="111"/>
  <c r="AM37" i="111"/>
  <c r="Y38" i="111"/>
  <c r="U39" i="111"/>
  <c r="AM39" i="111"/>
  <c r="Y40" i="111"/>
  <c r="U41" i="111"/>
  <c r="AM41" i="111"/>
  <c r="Y42" i="111"/>
  <c r="U43" i="111"/>
  <c r="AM43" i="111"/>
  <c r="Q44" i="110"/>
  <c r="Q38" i="110"/>
  <c r="Q32" i="110"/>
  <c r="Q31" i="110"/>
  <c r="Q30" i="110"/>
  <c r="Q29" i="110"/>
  <c r="Q28" i="110"/>
  <c r="Q27" i="110"/>
  <c r="Q26" i="110"/>
  <c r="Q25" i="110"/>
  <c r="Q24" i="110"/>
  <c r="Q23" i="110"/>
  <c r="Q22" i="110"/>
  <c r="Q21" i="110"/>
  <c r="Q20" i="110"/>
  <c r="Q19" i="110"/>
  <c r="Q18" i="110"/>
  <c r="Q17" i="110"/>
  <c r="Q16" i="110"/>
  <c r="Q15" i="110"/>
  <c r="Q14" i="110"/>
  <c r="Q13" i="110"/>
  <c r="Q12" i="110"/>
  <c r="Q11" i="110"/>
  <c r="Q42" i="110"/>
  <c r="Q40" i="110"/>
  <c r="Q36" i="110"/>
  <c r="Q34" i="110"/>
  <c r="Q45" i="110"/>
  <c r="Q41" i="110"/>
  <c r="Q39" i="110"/>
  <c r="Q35" i="110"/>
  <c r="Q33" i="110"/>
  <c r="W45" i="110"/>
  <c r="W39" i="110"/>
  <c r="W33" i="110"/>
  <c r="W31" i="110"/>
  <c r="W30" i="110"/>
  <c r="W29" i="110"/>
  <c r="W28" i="110"/>
  <c r="W27" i="110"/>
  <c r="W26" i="110"/>
  <c r="W25" i="110"/>
  <c r="W24" i="110"/>
  <c r="W23" i="110"/>
  <c r="W22" i="110"/>
  <c r="W21" i="110"/>
  <c r="W20" i="110"/>
  <c r="W19" i="110"/>
  <c r="W18" i="110"/>
  <c r="W17" i="110"/>
  <c r="W16" i="110"/>
  <c r="W15" i="110"/>
  <c r="W14" i="110"/>
  <c r="W13" i="110"/>
  <c r="W12" i="110"/>
  <c r="W11" i="110"/>
  <c r="W10" i="110"/>
  <c r="W41" i="110"/>
  <c r="W35" i="110"/>
  <c r="AC40" i="110"/>
  <c r="AC34" i="110"/>
  <c r="AC31" i="110"/>
  <c r="AC30" i="110"/>
  <c r="AC29" i="110"/>
  <c r="AC28" i="110"/>
  <c r="AC27" i="110"/>
  <c r="AC26" i="110"/>
  <c r="AC25" i="110"/>
  <c r="AC24" i="110"/>
  <c r="AC23" i="110"/>
  <c r="AC22" i="110"/>
  <c r="AC21" i="110"/>
  <c r="AC20" i="110"/>
  <c r="AC19" i="110"/>
  <c r="AC18" i="110"/>
  <c r="AC17" i="110"/>
  <c r="AC16" i="110"/>
  <c r="AC15" i="110"/>
  <c r="AC14" i="110"/>
  <c r="AC13" i="110"/>
  <c r="AC12" i="110"/>
  <c r="AC11" i="110"/>
  <c r="AC10" i="110"/>
  <c r="AC45" i="110"/>
  <c r="AC43" i="110"/>
  <c r="AC39" i="110"/>
  <c r="AC37" i="110"/>
  <c r="AC33" i="110"/>
  <c r="AC44" i="110"/>
  <c r="AC38" i="110"/>
  <c r="AC32" i="110"/>
  <c r="AI41" i="110"/>
  <c r="AI35" i="110"/>
  <c r="AI31" i="110"/>
  <c r="AI30" i="110"/>
  <c r="AI29" i="110"/>
  <c r="AI28" i="110"/>
  <c r="AI27" i="110"/>
  <c r="AI26" i="110"/>
  <c r="AI25" i="110"/>
  <c r="AI24" i="110"/>
  <c r="AI23" i="110"/>
  <c r="AI22" i="110"/>
  <c r="AI21" i="110"/>
  <c r="AI20" i="110"/>
  <c r="AI19" i="110"/>
  <c r="AI18" i="110"/>
  <c r="AI17" i="110"/>
  <c r="AI16" i="110"/>
  <c r="AI15" i="110"/>
  <c r="AI14" i="110"/>
  <c r="AI13" i="110"/>
  <c r="AI12" i="110"/>
  <c r="AI11" i="110"/>
  <c r="AI10" i="110"/>
  <c r="AI44" i="110"/>
  <c r="AI40" i="110"/>
  <c r="AI38" i="110"/>
  <c r="AI34" i="110"/>
  <c r="AI32" i="110"/>
  <c r="AI42" i="110"/>
  <c r="AI36" i="110"/>
  <c r="T6" i="110"/>
  <c r="AC6" i="110"/>
  <c r="AL6" i="110"/>
  <c r="Q7" i="110"/>
  <c r="Z7" i="110"/>
  <c r="AI7" i="110"/>
  <c r="N8" i="110"/>
  <c r="W8" i="110"/>
  <c r="AF8" i="110"/>
  <c r="T9" i="110"/>
  <c r="AC9" i="110"/>
  <c r="AL9" i="110"/>
  <c r="Q10" i="110"/>
  <c r="AA10" i="110"/>
  <c r="N11" i="110"/>
  <c r="AJ11" i="110"/>
  <c r="X12" i="110"/>
  <c r="AG12" i="110"/>
  <c r="X13" i="110"/>
  <c r="U14" i="110"/>
  <c r="AF14" i="110"/>
  <c r="T15" i="110"/>
  <c r="AD15" i="110"/>
  <c r="T16" i="110"/>
  <c r="AM16" i="110"/>
  <c r="AD17" i="110"/>
  <c r="AD18" i="110"/>
  <c r="T19" i="110"/>
  <c r="U20" i="110"/>
  <c r="AF20" i="110"/>
  <c r="T21" i="110"/>
  <c r="U22" i="110"/>
  <c r="AF22" i="110"/>
  <c r="AG23" i="110"/>
  <c r="X25" i="110"/>
  <c r="N26" i="110"/>
  <c r="AJ26" i="110"/>
  <c r="X27" i="110"/>
  <c r="N28" i="110"/>
  <c r="AJ28" i="110"/>
  <c r="O29" i="110"/>
  <c r="Z29" i="110"/>
  <c r="O30" i="110"/>
  <c r="Z30" i="110"/>
  <c r="AA31" i="110"/>
  <c r="AL31" i="110"/>
  <c r="AI33" i="110"/>
  <c r="W34" i="110"/>
  <c r="AM34" i="110"/>
  <c r="Z35" i="110"/>
  <c r="AC36" i="110"/>
  <c r="AA37" i="110"/>
  <c r="N38" i="110"/>
  <c r="AF38" i="110"/>
  <c r="AF39" i="110"/>
  <c r="X41" i="110"/>
  <c r="Z43" i="110"/>
  <c r="N45" i="110"/>
  <c r="O44" i="109"/>
  <c r="O38" i="109"/>
  <c r="O32" i="109"/>
  <c r="O26" i="109"/>
  <c r="O20" i="109"/>
  <c r="O14" i="109"/>
  <c r="O8" i="109"/>
  <c r="O41" i="109"/>
  <c r="O35" i="109"/>
  <c r="O33" i="109"/>
  <c r="O31" i="109"/>
  <c r="O30" i="109"/>
  <c r="O29" i="109"/>
  <c r="O25" i="109"/>
  <c r="O23" i="109"/>
  <c r="O19" i="109"/>
  <c r="O17" i="109"/>
  <c r="O13" i="109"/>
  <c r="O11" i="109"/>
  <c r="O7" i="109"/>
  <c r="O39" i="109"/>
  <c r="O37" i="109"/>
  <c r="O36" i="109"/>
  <c r="O34" i="109"/>
  <c r="O27" i="109"/>
  <c r="O21" i="109"/>
  <c r="O15" i="109"/>
  <c r="O45" i="109"/>
  <c r="O43" i="109"/>
  <c r="O42" i="109"/>
  <c r="O40" i="109"/>
  <c r="O24" i="109"/>
  <c r="O18" i="109"/>
  <c r="O12" i="109"/>
  <c r="O6" i="109"/>
  <c r="U45" i="109"/>
  <c r="U39" i="109"/>
  <c r="U33" i="109"/>
  <c r="U27" i="109"/>
  <c r="U21" i="109"/>
  <c r="U15" i="109"/>
  <c r="U9" i="109"/>
  <c r="U42" i="109"/>
  <c r="U36" i="109"/>
  <c r="U30" i="109"/>
  <c r="U43" i="109"/>
  <c r="U26" i="109"/>
  <c r="U24" i="109"/>
  <c r="U20" i="109"/>
  <c r="U18" i="109"/>
  <c r="U14" i="109"/>
  <c r="U12" i="109"/>
  <c r="U8" i="109"/>
  <c r="U6" i="109"/>
  <c r="U28" i="109"/>
  <c r="U22" i="109"/>
  <c r="U16" i="109"/>
  <c r="U10" i="109"/>
  <c r="U32" i="109"/>
  <c r="U29" i="109"/>
  <c r="U25" i="109"/>
  <c r="U23" i="109"/>
  <c r="U19" i="109"/>
  <c r="U17" i="109"/>
  <c r="U38" i="109"/>
  <c r="U35" i="109"/>
  <c r="U34" i="109"/>
  <c r="U31" i="109"/>
  <c r="AA40" i="109"/>
  <c r="AA34" i="109"/>
  <c r="AA28" i="109"/>
  <c r="AA22" i="109"/>
  <c r="AA16" i="109"/>
  <c r="AA10" i="109"/>
  <c r="AA43" i="109"/>
  <c r="AA37" i="109"/>
  <c r="AA31" i="109"/>
  <c r="AA35" i="109"/>
  <c r="AA33" i="109"/>
  <c r="AA32" i="109"/>
  <c r="AA30" i="109"/>
  <c r="AA41" i="109"/>
  <c r="AA39" i="109"/>
  <c r="AA38" i="109"/>
  <c r="AA36" i="109"/>
  <c r="AA45" i="109"/>
  <c r="AA44" i="109"/>
  <c r="AA42" i="109"/>
  <c r="AA26" i="109"/>
  <c r="AA24" i="109"/>
  <c r="AA20" i="109"/>
  <c r="AA18" i="109"/>
  <c r="AA14" i="109"/>
  <c r="AG41" i="109"/>
  <c r="AG35" i="109"/>
  <c r="AG29" i="109"/>
  <c r="AG23" i="109"/>
  <c r="AG17" i="109"/>
  <c r="AG11" i="109"/>
  <c r="AG44" i="109"/>
  <c r="AG38" i="109"/>
  <c r="AG32" i="109"/>
  <c r="AG45" i="109"/>
  <c r="AG27" i="109"/>
  <c r="AG25" i="109"/>
  <c r="AG21" i="109"/>
  <c r="AG19" i="109"/>
  <c r="AG15" i="109"/>
  <c r="AG13" i="109"/>
  <c r="AG9" i="109"/>
  <c r="AG7" i="109"/>
  <c r="AG30" i="109"/>
  <c r="AG36" i="109"/>
  <c r="AG34" i="109"/>
  <c r="AG33" i="109"/>
  <c r="AG31" i="109"/>
  <c r="AG42" i="109"/>
  <c r="AG40" i="109"/>
  <c r="AG39" i="109"/>
  <c r="AG37" i="109"/>
  <c r="AG28" i="109"/>
  <c r="AG26" i="109"/>
  <c r="AG24" i="109"/>
  <c r="AG22" i="109"/>
  <c r="AG20" i="109"/>
  <c r="AG18" i="109"/>
  <c r="AG16" i="109"/>
  <c r="AG14" i="109"/>
  <c r="AG12" i="109"/>
  <c r="AG10" i="109"/>
  <c r="AG8" i="109"/>
  <c r="AG6" i="109"/>
  <c r="AM42" i="109"/>
  <c r="AM36" i="109"/>
  <c r="AM30" i="109"/>
  <c r="AM24" i="109"/>
  <c r="AM18" i="109"/>
  <c r="AM12" i="109"/>
  <c r="AM6" i="109"/>
  <c r="AM45" i="109"/>
  <c r="AM39" i="109"/>
  <c r="AM33" i="109"/>
  <c r="AM41" i="109"/>
  <c r="AM38" i="109"/>
  <c r="AM37" i="109"/>
  <c r="AM34" i="109"/>
  <c r="AM28" i="109"/>
  <c r="AM26" i="109"/>
  <c r="AM22" i="109"/>
  <c r="AM20" i="109"/>
  <c r="AM16" i="109"/>
  <c r="AM14" i="109"/>
  <c r="AM10" i="109"/>
  <c r="AM8" i="109"/>
  <c r="AM44" i="109"/>
  <c r="AM43" i="109"/>
  <c r="AM40" i="109"/>
  <c r="AM23" i="109"/>
  <c r="AM17" i="109"/>
  <c r="AM27" i="109"/>
  <c r="AM25" i="109"/>
  <c r="AM21" i="109"/>
  <c r="AM19" i="109"/>
  <c r="AM15" i="109"/>
  <c r="AM29" i="109"/>
  <c r="AE6" i="109"/>
  <c r="O9" i="109"/>
  <c r="AM9" i="109"/>
  <c r="AM11" i="109"/>
  <c r="AE18" i="109"/>
  <c r="AA21" i="109"/>
  <c r="AM31" i="109"/>
  <c r="P44" i="108"/>
  <c r="P38" i="108"/>
  <c r="P32" i="108"/>
  <c r="P43" i="108"/>
  <c r="P37" i="108"/>
  <c r="P31" i="108"/>
  <c r="P25" i="108"/>
  <c r="P19" i="108"/>
  <c r="P13" i="108"/>
  <c r="P40" i="108"/>
  <c r="P34" i="108"/>
  <c r="P42" i="108"/>
  <c r="P36" i="108"/>
  <c r="P24" i="108"/>
  <c r="P18" i="108"/>
  <c r="P28" i="108"/>
  <c r="P26" i="108"/>
  <c r="P22" i="108"/>
  <c r="P20" i="108"/>
  <c r="P16" i="108"/>
  <c r="P14" i="108"/>
  <c r="P41" i="108"/>
  <c r="P35" i="108"/>
  <c r="P29" i="108"/>
  <c r="P23" i="108"/>
  <c r="P17" i="108"/>
  <c r="P11" i="108"/>
  <c r="P10" i="108"/>
  <c r="P27" i="108"/>
  <c r="P15" i="108"/>
  <c r="P8" i="108"/>
  <c r="P6" i="108"/>
  <c r="P30" i="108"/>
  <c r="P33" i="108"/>
  <c r="P45" i="108"/>
  <c r="P39" i="108"/>
  <c r="P7" i="108"/>
  <c r="P21" i="108"/>
  <c r="P12" i="108"/>
  <c r="V45" i="108"/>
  <c r="V39" i="108"/>
  <c r="V33" i="108"/>
  <c r="V44" i="108"/>
  <c r="V38" i="108"/>
  <c r="V32" i="108"/>
  <c r="V26" i="108"/>
  <c r="V20" i="108"/>
  <c r="V14" i="108"/>
  <c r="V41" i="108"/>
  <c r="V35" i="108"/>
  <c r="V30" i="108"/>
  <c r="V29" i="108"/>
  <c r="V25" i="108"/>
  <c r="V23" i="108"/>
  <c r="V19" i="108"/>
  <c r="V17" i="108"/>
  <c r="V27" i="108"/>
  <c r="V21" i="108"/>
  <c r="V40" i="108"/>
  <c r="V34" i="108"/>
  <c r="V43" i="108"/>
  <c r="V37" i="108"/>
  <c r="V31" i="108"/>
  <c r="V28" i="108"/>
  <c r="V22" i="108"/>
  <c r="V16" i="108"/>
  <c r="V6" i="108"/>
  <c r="V12" i="108"/>
  <c r="V11" i="108"/>
  <c r="V7" i="108"/>
  <c r="V42" i="108"/>
  <c r="V36" i="108"/>
  <c r="V18" i="108"/>
  <c r="V13" i="108"/>
  <c r="V24" i="108"/>
  <c r="V8" i="108"/>
  <c r="V9" i="108"/>
  <c r="V15" i="108"/>
  <c r="V10" i="108"/>
  <c r="AB40" i="108"/>
  <c r="AB34" i="108"/>
  <c r="AB45" i="108"/>
  <c r="AB39" i="108"/>
  <c r="AB33" i="108"/>
  <c r="AB27" i="108"/>
  <c r="AB21" i="108"/>
  <c r="AB15" i="108"/>
  <c r="AB42" i="108"/>
  <c r="AB36" i="108"/>
  <c r="AB44" i="108"/>
  <c r="AB38" i="108"/>
  <c r="AB32" i="108"/>
  <c r="AB28" i="108"/>
  <c r="AB22" i="108"/>
  <c r="AB16" i="108"/>
  <c r="AB43" i="108"/>
  <c r="AB37" i="108"/>
  <c r="AB31" i="108"/>
  <c r="AB25" i="108"/>
  <c r="AB23" i="108"/>
  <c r="AB19" i="108"/>
  <c r="AB17" i="108"/>
  <c r="AB13" i="108"/>
  <c r="AB41" i="108"/>
  <c r="AB35" i="108"/>
  <c r="AB7" i="108"/>
  <c r="AB14" i="108"/>
  <c r="AB24" i="108"/>
  <c r="AB20" i="108"/>
  <c r="AB9" i="108"/>
  <c r="AB26" i="108"/>
  <c r="AB29" i="108"/>
  <c r="AB10" i="108"/>
  <c r="AB6" i="108"/>
  <c r="AB11" i="108"/>
  <c r="AB30" i="108"/>
  <c r="AB8" i="108"/>
  <c r="AB18" i="108"/>
  <c r="AH41" i="108"/>
  <c r="AH35" i="108"/>
  <c r="AH29" i="108"/>
  <c r="AH40" i="108"/>
  <c r="AH34" i="108"/>
  <c r="AH28" i="108"/>
  <c r="AH22" i="108"/>
  <c r="AH16" i="108"/>
  <c r="AH43" i="108"/>
  <c r="AH37" i="108"/>
  <c r="AH31" i="108"/>
  <c r="AH42" i="108"/>
  <c r="AH36" i="108"/>
  <c r="AH30" i="108"/>
  <c r="AH26" i="108"/>
  <c r="AH24" i="108"/>
  <c r="AH20" i="108"/>
  <c r="AH18" i="108"/>
  <c r="AH45" i="108"/>
  <c r="AH39" i="108"/>
  <c r="AH44" i="108"/>
  <c r="AH38" i="108"/>
  <c r="AH32" i="108"/>
  <c r="AH27" i="108"/>
  <c r="AH25" i="108"/>
  <c r="AH23" i="108"/>
  <c r="AH21" i="108"/>
  <c r="AH19" i="108"/>
  <c r="AH17" i="108"/>
  <c r="AH15" i="108"/>
  <c r="AH13" i="108"/>
  <c r="AH11" i="108"/>
  <c r="AH8" i="108"/>
  <c r="AH10" i="108"/>
  <c r="AH6" i="108"/>
  <c r="AH33" i="108"/>
  <c r="AH12" i="108"/>
  <c r="AH9" i="108"/>
  <c r="AH14" i="108"/>
  <c r="AH7" i="108"/>
  <c r="AN42" i="108"/>
  <c r="AN36" i="108"/>
  <c r="AN30" i="108"/>
  <c r="AN41" i="108"/>
  <c r="AN35" i="108"/>
  <c r="AN29" i="108"/>
  <c r="AN23" i="108"/>
  <c r="AN17" i="108"/>
  <c r="AN11" i="108"/>
  <c r="AN44" i="108"/>
  <c r="AN38" i="108"/>
  <c r="AN32" i="108"/>
  <c r="AN40" i="108"/>
  <c r="AN34" i="108"/>
  <c r="AN27" i="108"/>
  <c r="AN25" i="108"/>
  <c r="AN21" i="108"/>
  <c r="AN19" i="108"/>
  <c r="AN45" i="108"/>
  <c r="AN39" i="108"/>
  <c r="AN33" i="108"/>
  <c r="AN43" i="108"/>
  <c r="AN37" i="108"/>
  <c r="AN9" i="108"/>
  <c r="AN31" i="108"/>
  <c r="AN18" i="108"/>
  <c r="AN16" i="108"/>
  <c r="AN24" i="108"/>
  <c r="AN22" i="108"/>
  <c r="AN26" i="108"/>
  <c r="AN13" i="108"/>
  <c r="AN20" i="108"/>
  <c r="AN12" i="108"/>
  <c r="AN7" i="108"/>
  <c r="AN28" i="108"/>
  <c r="AN6" i="108"/>
  <c r="AN15" i="108"/>
  <c r="AN14" i="108"/>
  <c r="AN8" i="108"/>
  <c r="AN10" i="108"/>
  <c r="R43" i="110"/>
  <c r="R37" i="110"/>
  <c r="R44" i="110"/>
  <c r="R42" i="110"/>
  <c r="R40" i="110"/>
  <c r="R38" i="110"/>
  <c r="R36" i="110"/>
  <c r="R34" i="110"/>
  <c r="R32" i="110"/>
  <c r="R30" i="110"/>
  <c r="R27" i="110"/>
  <c r="R24" i="110"/>
  <c r="R21" i="110"/>
  <c r="R18" i="110"/>
  <c r="R15" i="110"/>
  <c r="R12" i="110"/>
  <c r="X44" i="110"/>
  <c r="X38" i="110"/>
  <c r="X32" i="110"/>
  <c r="X29" i="110"/>
  <c r="X26" i="110"/>
  <c r="X23" i="110"/>
  <c r="X20" i="110"/>
  <c r="X17" i="110"/>
  <c r="X14" i="110"/>
  <c r="X11" i="110"/>
  <c r="X43" i="110"/>
  <c r="X37" i="110"/>
  <c r="AD45" i="110"/>
  <c r="AD39" i="110"/>
  <c r="AD33" i="110"/>
  <c r="AD43" i="110"/>
  <c r="AD37" i="110"/>
  <c r="AD41" i="110"/>
  <c r="AD35" i="110"/>
  <c r="AD42" i="110"/>
  <c r="AD40" i="110"/>
  <c r="AD36" i="110"/>
  <c r="AD34" i="110"/>
  <c r="AD31" i="110"/>
  <c r="AD28" i="110"/>
  <c r="AD25" i="110"/>
  <c r="AD22" i="110"/>
  <c r="AD19" i="110"/>
  <c r="AD16" i="110"/>
  <c r="AD13" i="110"/>
  <c r="AD10" i="110"/>
  <c r="AJ40" i="110"/>
  <c r="AJ34" i="110"/>
  <c r="AJ42" i="110"/>
  <c r="AJ36" i="110"/>
  <c r="AJ30" i="110"/>
  <c r="AJ27" i="110"/>
  <c r="AJ24" i="110"/>
  <c r="AJ21" i="110"/>
  <c r="AJ18" i="110"/>
  <c r="AJ15" i="110"/>
  <c r="AJ12" i="110"/>
  <c r="AD6" i="110"/>
  <c r="R7" i="110"/>
  <c r="AJ7" i="110"/>
  <c r="X8" i="110"/>
  <c r="AD9" i="110"/>
  <c r="R10" i="110"/>
  <c r="AL10" i="110"/>
  <c r="Z11" i="110"/>
  <c r="N13" i="110"/>
  <c r="AJ13" i="110"/>
  <c r="AF16" i="110"/>
  <c r="AF17" i="110"/>
  <c r="T18" i="110"/>
  <c r="AF19" i="110"/>
  <c r="X22" i="110"/>
  <c r="N23" i="110"/>
  <c r="AJ23" i="110"/>
  <c r="X24" i="110"/>
  <c r="N25" i="110"/>
  <c r="AJ25" i="110"/>
  <c r="Z26" i="110"/>
  <c r="Z27" i="110"/>
  <c r="AL28" i="110"/>
  <c r="R29" i="110"/>
  <c r="AL30" i="110"/>
  <c r="R31" i="110"/>
  <c r="AM31" i="110"/>
  <c r="U32" i="110"/>
  <c r="AM32" i="110"/>
  <c r="X33" i="110"/>
  <c r="AJ33" i="110"/>
  <c r="X34" i="110"/>
  <c r="N36" i="110"/>
  <c r="N37" i="110"/>
  <c r="AJ38" i="110"/>
  <c r="AM40" i="110"/>
  <c r="Z41" i="110"/>
  <c r="AA43" i="110"/>
  <c r="N44" i="110"/>
  <c r="AF44" i="110"/>
  <c r="R45" i="110"/>
  <c r="AF45" i="110"/>
  <c r="Z8" i="110"/>
  <c r="N9" i="110"/>
  <c r="AF9" i="110"/>
  <c r="T10" i="110"/>
  <c r="R11" i="110"/>
  <c r="Z12" i="110"/>
  <c r="N14" i="110"/>
  <c r="AJ14" i="110"/>
  <c r="X15" i="110"/>
  <c r="X16" i="110"/>
  <c r="X19" i="110"/>
  <c r="N20" i="110"/>
  <c r="AJ20" i="110"/>
  <c r="X21" i="110"/>
  <c r="N22" i="110"/>
  <c r="AJ22" i="110"/>
  <c r="Z23" i="110"/>
  <c r="Z24" i="110"/>
  <c r="AL25" i="110"/>
  <c r="R26" i="110"/>
  <c r="R28" i="110"/>
  <c r="AM28" i="110"/>
  <c r="AD29" i="110"/>
  <c r="AD30" i="110"/>
  <c r="AA34" i="110"/>
  <c r="O35" i="110"/>
  <c r="O36" i="110"/>
  <c r="U38" i="110"/>
  <c r="AM38" i="110"/>
  <c r="X39" i="110"/>
  <c r="AJ39" i="110"/>
  <c r="X40" i="110"/>
  <c r="N42" i="110"/>
  <c r="AJ44" i="110"/>
  <c r="AE39" i="109"/>
  <c r="N40" i="110"/>
  <c r="N34" i="110"/>
  <c r="N41" i="110"/>
  <c r="N35" i="110"/>
  <c r="N30" i="110"/>
  <c r="N27" i="110"/>
  <c r="N24" i="110"/>
  <c r="N21" i="110"/>
  <c r="N18" i="110"/>
  <c r="N15" i="110"/>
  <c r="N12" i="110"/>
  <c r="T41" i="110"/>
  <c r="T35" i="110"/>
  <c r="T45" i="110"/>
  <c r="T43" i="110"/>
  <c r="T39" i="110"/>
  <c r="T37" i="110"/>
  <c r="T33" i="110"/>
  <c r="T44" i="110"/>
  <c r="T40" i="110"/>
  <c r="T38" i="110"/>
  <c r="T34" i="110"/>
  <c r="T32" i="110"/>
  <c r="T29" i="110"/>
  <c r="T26" i="110"/>
  <c r="T23" i="110"/>
  <c r="T20" i="110"/>
  <c r="T17" i="110"/>
  <c r="T14" i="110"/>
  <c r="T11" i="110"/>
  <c r="Z42" i="110"/>
  <c r="Z36" i="110"/>
  <c r="Z44" i="110"/>
  <c r="Z40" i="110"/>
  <c r="Z38" i="110"/>
  <c r="Z34" i="110"/>
  <c r="Z32" i="110"/>
  <c r="Z31" i="110"/>
  <c r="Z28" i="110"/>
  <c r="Z25" i="110"/>
  <c r="Z22" i="110"/>
  <c r="Z19" i="110"/>
  <c r="Z16" i="110"/>
  <c r="Z13" i="110"/>
  <c r="Z10" i="110"/>
  <c r="AF43" i="110"/>
  <c r="AF37" i="110"/>
  <c r="AF30" i="110"/>
  <c r="AF27" i="110"/>
  <c r="AF24" i="110"/>
  <c r="AF21" i="110"/>
  <c r="AF18" i="110"/>
  <c r="AF15" i="110"/>
  <c r="AF12" i="110"/>
  <c r="AL44" i="110"/>
  <c r="AL38" i="110"/>
  <c r="AL32" i="110"/>
  <c r="AL43" i="110"/>
  <c r="AL37" i="110"/>
  <c r="AL45" i="110"/>
  <c r="AL41" i="110"/>
  <c r="AL39" i="110"/>
  <c r="AL35" i="110"/>
  <c r="AL33" i="110"/>
  <c r="AL29" i="110"/>
  <c r="AL26" i="110"/>
  <c r="AL23" i="110"/>
  <c r="AL20" i="110"/>
  <c r="AL17" i="110"/>
  <c r="AL14" i="110"/>
  <c r="AL11" i="110"/>
  <c r="AL42" i="110"/>
  <c r="AL40" i="110"/>
  <c r="AL36" i="110"/>
  <c r="AL34" i="110"/>
  <c r="X6" i="110"/>
  <c r="AD7" i="110"/>
  <c r="R8" i="110"/>
  <c r="AJ8" i="110"/>
  <c r="X9" i="110"/>
  <c r="AF10" i="110"/>
  <c r="AD11" i="110"/>
  <c r="AL12" i="110"/>
  <c r="R13" i="110"/>
  <c r="AL13" i="110"/>
  <c r="Z14" i="110"/>
  <c r="N16" i="110"/>
  <c r="AJ16" i="110"/>
  <c r="N17" i="110"/>
  <c r="AJ17" i="110"/>
  <c r="X18" i="110"/>
  <c r="N19" i="110"/>
  <c r="AJ19" i="110"/>
  <c r="Z20" i="110"/>
  <c r="Z21" i="110"/>
  <c r="AL22" i="110"/>
  <c r="R23" i="110"/>
  <c r="AL24" i="110"/>
  <c r="R25" i="110"/>
  <c r="AD26" i="110"/>
  <c r="AD27" i="110"/>
  <c r="T28" i="110"/>
  <c r="U29" i="110"/>
  <c r="AF29" i="110"/>
  <c r="T30" i="110"/>
  <c r="U31" i="110"/>
  <c r="AF31" i="110"/>
  <c r="AA32" i="110"/>
  <c r="AA33" i="110"/>
  <c r="R35" i="110"/>
  <c r="AF35" i="110"/>
  <c r="T36" i="110"/>
  <c r="AJ37" i="110"/>
  <c r="Z39" i="110"/>
  <c r="O41" i="110"/>
  <c r="AF42" i="110"/>
  <c r="X45" i="110"/>
  <c r="AJ45" i="110"/>
  <c r="M6" i="111"/>
  <c r="AE6" i="111"/>
  <c r="M8" i="111"/>
  <c r="AE8" i="111"/>
  <c r="M10" i="111"/>
  <c r="AE10" i="111"/>
  <c r="M12" i="111"/>
  <c r="AE12" i="111"/>
  <c r="M14" i="111"/>
  <c r="AE14" i="111"/>
  <c r="M16" i="111"/>
  <c r="AE16" i="111"/>
  <c r="M18" i="111"/>
  <c r="AE18" i="111"/>
  <c r="M20" i="111"/>
  <c r="AE20" i="111"/>
  <c r="M22" i="111"/>
  <c r="AE22" i="111"/>
  <c r="M24" i="111"/>
  <c r="AE24" i="111"/>
  <c r="M26" i="111"/>
  <c r="AE26" i="111"/>
  <c r="M28" i="111"/>
  <c r="AE28" i="111"/>
  <c r="M30" i="111"/>
  <c r="AE30" i="111"/>
  <c r="M32" i="111"/>
  <c r="AE32" i="111"/>
  <c r="M34" i="111"/>
  <c r="AE34" i="111"/>
  <c r="M36" i="111"/>
  <c r="AE36" i="111"/>
  <c r="M38" i="111"/>
  <c r="AE38" i="111"/>
  <c r="M40" i="111"/>
  <c r="AE40" i="111"/>
  <c r="M42" i="111"/>
  <c r="AE42" i="111"/>
  <c r="O45" i="110"/>
  <c r="O39" i="110"/>
  <c r="O33" i="110"/>
  <c r="O44" i="110"/>
  <c r="O38" i="110"/>
  <c r="O43" i="110"/>
  <c r="O37" i="110"/>
  <c r="O31" i="110"/>
  <c r="O28" i="110"/>
  <c r="O25" i="110"/>
  <c r="O22" i="110"/>
  <c r="O19" i="110"/>
  <c r="O16" i="110"/>
  <c r="O13" i="110"/>
  <c r="U40" i="110"/>
  <c r="U34" i="110"/>
  <c r="U45" i="110"/>
  <c r="U43" i="110"/>
  <c r="U39" i="110"/>
  <c r="U37" i="110"/>
  <c r="U33" i="110"/>
  <c r="U41" i="110"/>
  <c r="U35" i="110"/>
  <c r="U30" i="110"/>
  <c r="U27" i="110"/>
  <c r="U24" i="110"/>
  <c r="U21" i="110"/>
  <c r="U18" i="110"/>
  <c r="U15" i="110"/>
  <c r="U12" i="110"/>
  <c r="U42" i="110"/>
  <c r="U36" i="110"/>
  <c r="AA41" i="110"/>
  <c r="AA35" i="110"/>
  <c r="AA42" i="110"/>
  <c r="AA36" i="110"/>
  <c r="AA29" i="110"/>
  <c r="AA26" i="110"/>
  <c r="AA23" i="110"/>
  <c r="AA20" i="110"/>
  <c r="AA17" i="110"/>
  <c r="AA14" i="110"/>
  <c r="AA11" i="110"/>
  <c r="AG42" i="110"/>
  <c r="AG36" i="110"/>
  <c r="AG44" i="110"/>
  <c r="AG40" i="110"/>
  <c r="AG38" i="110"/>
  <c r="AG34" i="110"/>
  <c r="AG32" i="110"/>
  <c r="AG31" i="110"/>
  <c r="AG28" i="110"/>
  <c r="AG25" i="110"/>
  <c r="AG22" i="110"/>
  <c r="AG19" i="110"/>
  <c r="AG16" i="110"/>
  <c r="AG13" i="110"/>
  <c r="AG10" i="110"/>
  <c r="AG45" i="110"/>
  <c r="AG43" i="110"/>
  <c r="AG41" i="110"/>
  <c r="AG39" i="110"/>
  <c r="AG37" i="110"/>
  <c r="AG35" i="110"/>
  <c r="AG33" i="110"/>
  <c r="AM43" i="110"/>
  <c r="AM37" i="110"/>
  <c r="AM45" i="110"/>
  <c r="AM41" i="110"/>
  <c r="AM39" i="110"/>
  <c r="AM35" i="110"/>
  <c r="AM33" i="110"/>
  <c r="AM30" i="110"/>
  <c r="AM27" i="110"/>
  <c r="AM24" i="110"/>
  <c r="AM21" i="110"/>
  <c r="AM18" i="110"/>
  <c r="AM15" i="110"/>
  <c r="AM12" i="110"/>
  <c r="Z6" i="110"/>
  <c r="N7" i="110"/>
  <c r="AF7" i="110"/>
  <c r="T8" i="110"/>
  <c r="AL8" i="110"/>
  <c r="Z9" i="110"/>
  <c r="N10" i="110"/>
  <c r="X10" i="110"/>
  <c r="U11" i="110"/>
  <c r="AF11" i="110"/>
  <c r="T12" i="110"/>
  <c r="AD12" i="110"/>
  <c r="T13" i="110"/>
  <c r="AM13" i="110"/>
  <c r="R14" i="110"/>
  <c r="AM14" i="110"/>
  <c r="Z15" i="110"/>
  <c r="AA16" i="110"/>
  <c r="O17" i="110"/>
  <c r="Z17" i="110"/>
  <c r="O18" i="110"/>
  <c r="Z18" i="110"/>
  <c r="AA19" i="110"/>
  <c r="AL19" i="110"/>
  <c r="R20" i="110"/>
  <c r="AM20" i="110"/>
  <c r="AA21" i="110"/>
  <c r="AL21" i="110"/>
  <c r="R22" i="110"/>
  <c r="AM22" i="110"/>
  <c r="AD23" i="110"/>
  <c r="AD24" i="110"/>
  <c r="T25" i="110"/>
  <c r="U26" i="110"/>
  <c r="AF26" i="110"/>
  <c r="T27" i="110"/>
  <c r="U28" i="110"/>
  <c r="AF28" i="110"/>
  <c r="AG29" i="110"/>
  <c r="AG30" i="110"/>
  <c r="X31" i="110"/>
  <c r="N32" i="110"/>
  <c r="AD32" i="110"/>
  <c r="N33" i="110"/>
  <c r="O34" i="110"/>
  <c r="AF34" i="110"/>
  <c r="AJ35" i="110"/>
  <c r="W36" i="110"/>
  <c r="AM36" i="110"/>
  <c r="W37" i="110"/>
  <c r="AA38" i="110"/>
  <c r="AA39" i="110"/>
  <c r="R41" i="110"/>
  <c r="AF41" i="110"/>
  <c r="T42" i="110"/>
  <c r="AJ43" i="110"/>
  <c r="W44" i="110"/>
  <c r="Z45" i="110"/>
  <c r="M40" i="109"/>
  <c r="M34" i="109"/>
  <c r="M28" i="109"/>
  <c r="M22" i="109"/>
  <c r="M16" i="109"/>
  <c r="M10" i="109"/>
  <c r="M43" i="109"/>
  <c r="M37" i="109"/>
  <c r="M31" i="109"/>
  <c r="M26" i="109"/>
  <c r="M24" i="109"/>
  <c r="M20" i="109"/>
  <c r="M18" i="109"/>
  <c r="M14" i="109"/>
  <c r="M12" i="109"/>
  <c r="M8" i="109"/>
  <c r="M6" i="109"/>
  <c r="M33" i="109"/>
  <c r="M32" i="109"/>
  <c r="M30" i="109"/>
  <c r="M39" i="109"/>
  <c r="M38" i="109"/>
  <c r="M36" i="109"/>
  <c r="M35" i="109"/>
  <c r="M29" i="109"/>
  <c r="M27" i="109"/>
  <c r="M25" i="109"/>
  <c r="M23" i="109"/>
  <c r="M21" i="109"/>
  <c r="M19" i="109"/>
  <c r="M17" i="109"/>
  <c r="M15" i="109"/>
  <c r="M45" i="109"/>
  <c r="M44" i="109"/>
  <c r="M42" i="109"/>
  <c r="M41" i="109"/>
  <c r="S41" i="109"/>
  <c r="S35" i="109"/>
  <c r="S29" i="109"/>
  <c r="S23" i="109"/>
  <c r="S17" i="109"/>
  <c r="S11" i="109"/>
  <c r="S44" i="109"/>
  <c r="S38" i="109"/>
  <c r="S32" i="109"/>
  <c r="S40" i="109"/>
  <c r="S39" i="109"/>
  <c r="S37" i="109"/>
  <c r="S36" i="109"/>
  <c r="S45" i="109"/>
  <c r="S43" i="109"/>
  <c r="S42" i="109"/>
  <c r="S28" i="109"/>
  <c r="S26" i="109"/>
  <c r="S24" i="109"/>
  <c r="S22" i="109"/>
  <c r="S20" i="109"/>
  <c r="S18" i="109"/>
  <c r="S16" i="109"/>
  <c r="S14" i="109"/>
  <c r="Y42" i="109"/>
  <c r="Y36" i="109"/>
  <c r="Y30" i="109"/>
  <c r="Y24" i="109"/>
  <c r="Y18" i="109"/>
  <c r="Y12" i="109"/>
  <c r="Y6" i="109"/>
  <c r="Y45" i="109"/>
  <c r="Y39" i="109"/>
  <c r="Y33" i="109"/>
  <c r="Y29" i="109"/>
  <c r="Y23" i="109"/>
  <c r="Y17" i="109"/>
  <c r="Y11" i="109"/>
  <c r="Y35" i="109"/>
  <c r="Y32" i="109"/>
  <c r="Y27" i="109"/>
  <c r="Y25" i="109"/>
  <c r="Y21" i="109"/>
  <c r="Y19" i="109"/>
  <c r="Y15" i="109"/>
  <c r="Y13" i="109"/>
  <c r="Y9" i="109"/>
  <c r="Y7" i="109"/>
  <c r="Y41" i="109"/>
  <c r="Y38" i="109"/>
  <c r="Y34" i="109"/>
  <c r="Y31" i="109"/>
  <c r="Y44" i="109"/>
  <c r="Y40" i="109"/>
  <c r="Y37" i="109"/>
  <c r="Y43" i="109"/>
  <c r="Y28" i="109"/>
  <c r="Y26" i="109"/>
  <c r="Y22" i="109"/>
  <c r="Y20" i="109"/>
  <c r="Y16" i="109"/>
  <c r="Y14" i="109"/>
  <c r="Y10" i="109"/>
  <c r="Y8" i="109"/>
  <c r="AE43" i="109"/>
  <c r="AE37" i="109"/>
  <c r="AE31" i="109"/>
  <c r="AE25" i="109"/>
  <c r="AE19" i="109"/>
  <c r="AE13" i="109"/>
  <c r="AE7" i="109"/>
  <c r="AE40" i="109"/>
  <c r="AE34" i="109"/>
  <c r="AE44" i="109"/>
  <c r="AE28" i="109"/>
  <c r="AE26" i="109"/>
  <c r="AE22" i="109"/>
  <c r="AE20" i="109"/>
  <c r="AE16" i="109"/>
  <c r="AE14" i="109"/>
  <c r="AE10" i="109"/>
  <c r="AE8" i="109"/>
  <c r="AE45" i="109"/>
  <c r="AE23" i="109"/>
  <c r="AE17" i="109"/>
  <c r="AE30" i="109"/>
  <c r="AE29" i="109"/>
  <c r="AE27" i="109"/>
  <c r="AE21" i="109"/>
  <c r="AE15" i="109"/>
  <c r="AE36" i="109"/>
  <c r="AE35" i="109"/>
  <c r="AE33" i="109"/>
  <c r="AE32" i="109"/>
  <c r="AK45" i="109"/>
  <c r="AK44" i="109"/>
  <c r="AK38" i="109"/>
  <c r="AK32" i="109"/>
  <c r="AK26" i="109"/>
  <c r="AK20" i="109"/>
  <c r="AK14" i="109"/>
  <c r="AK8" i="109"/>
  <c r="AK41" i="109"/>
  <c r="AK35" i="109"/>
  <c r="AK29" i="109"/>
  <c r="AK31" i="109"/>
  <c r="AK30" i="109"/>
  <c r="AK37" i="109"/>
  <c r="AK36" i="109"/>
  <c r="AK34" i="109"/>
  <c r="AK33" i="109"/>
  <c r="AK24" i="109"/>
  <c r="AK18" i="109"/>
  <c r="AK12" i="109"/>
  <c r="AK6" i="109"/>
  <c r="AK43" i="109"/>
  <c r="AK42" i="109"/>
  <c r="AK40" i="109"/>
  <c r="AK39" i="109"/>
  <c r="AK28" i="109"/>
  <c r="AK22" i="109"/>
  <c r="AK16" i="109"/>
  <c r="AK25" i="109"/>
  <c r="AK23" i="109"/>
  <c r="AK19" i="109"/>
  <c r="AK17" i="109"/>
  <c r="AK13" i="109"/>
  <c r="AK11" i="109"/>
  <c r="AK7" i="109"/>
  <c r="S12" i="109"/>
  <c r="AE12" i="109"/>
  <c r="M13" i="109"/>
  <c r="AK15" i="109"/>
  <c r="AA23" i="109"/>
  <c r="AA25" i="109"/>
  <c r="S30" i="109"/>
  <c r="S34" i="109"/>
  <c r="AE38" i="109"/>
  <c r="R6" i="112"/>
  <c r="X6" i="112"/>
  <c r="AD6" i="112"/>
  <c r="AJ6" i="112"/>
  <c r="R7" i="112"/>
  <c r="X7" i="112"/>
  <c r="AD7" i="112"/>
  <c r="AJ7" i="112"/>
  <c r="R8" i="112"/>
  <c r="X8" i="112"/>
  <c r="AD8" i="112"/>
  <c r="AJ8" i="112"/>
  <c r="R9" i="112"/>
  <c r="X9" i="112"/>
  <c r="AD9" i="112"/>
  <c r="AJ9" i="112"/>
  <c r="R10" i="112"/>
  <c r="X10" i="112"/>
  <c r="AD10" i="112"/>
  <c r="AJ10" i="112"/>
  <c r="R11" i="112"/>
  <c r="X11" i="112"/>
  <c r="AD11" i="112"/>
  <c r="AJ11" i="112"/>
  <c r="R12" i="112"/>
  <c r="X12" i="112"/>
  <c r="AD12" i="112"/>
  <c r="AJ12" i="112"/>
  <c r="R13" i="112"/>
  <c r="X13" i="112"/>
  <c r="AD13" i="112"/>
  <c r="AJ13" i="112"/>
  <c r="R14" i="112"/>
  <c r="X14" i="112"/>
  <c r="AD14" i="112"/>
  <c r="AJ14" i="112"/>
  <c r="R15" i="112"/>
  <c r="X15" i="112"/>
  <c r="AD15" i="112"/>
  <c r="AJ15" i="112"/>
  <c r="R16" i="112"/>
  <c r="X16" i="112"/>
  <c r="AD16" i="112"/>
  <c r="AJ16" i="112"/>
  <c r="R17" i="112"/>
  <c r="X17" i="112"/>
  <c r="AD17" i="112"/>
  <c r="AJ17" i="112"/>
  <c r="R18" i="112"/>
  <c r="X18" i="112"/>
  <c r="AD18" i="112"/>
  <c r="AJ18" i="112"/>
  <c r="R19" i="112"/>
  <c r="X19" i="112"/>
  <c r="AD19" i="112"/>
  <c r="AJ19" i="112"/>
  <c r="R20" i="112"/>
  <c r="X20" i="112"/>
  <c r="AD20" i="112"/>
  <c r="AJ20" i="112"/>
  <c r="R21" i="112"/>
  <c r="X21" i="112"/>
  <c r="AD21" i="112"/>
  <c r="AJ21" i="112"/>
  <c r="R22" i="112"/>
  <c r="X22" i="112"/>
  <c r="AD22" i="112"/>
  <c r="AJ22" i="112"/>
  <c r="R23" i="112"/>
  <c r="X23" i="112"/>
  <c r="AD23" i="112"/>
  <c r="AJ23" i="112"/>
  <c r="R24" i="112"/>
  <c r="X24" i="112"/>
  <c r="AD24" i="112"/>
  <c r="AJ24" i="112"/>
  <c r="R25" i="112"/>
  <c r="X25" i="112"/>
  <c r="AD25" i="112"/>
  <c r="AJ25" i="112"/>
  <c r="R26" i="112"/>
  <c r="X26" i="112"/>
  <c r="AD26" i="112"/>
  <c r="AJ26" i="112"/>
  <c r="R27" i="112"/>
  <c r="X27" i="112"/>
  <c r="AD27" i="112"/>
  <c r="AJ27" i="112"/>
  <c r="R28" i="112"/>
  <c r="X28" i="112"/>
  <c r="AD28" i="112"/>
  <c r="AJ28" i="112"/>
  <c r="R29" i="112"/>
  <c r="X29" i="112"/>
  <c r="AD29" i="112"/>
  <c r="AJ29" i="112"/>
  <c r="R30" i="112"/>
  <c r="X30" i="112"/>
  <c r="AD30" i="112"/>
  <c r="AJ30" i="112"/>
  <c r="R31" i="112"/>
  <c r="X31" i="112"/>
  <c r="AD31" i="112"/>
  <c r="AJ31" i="112"/>
  <c r="R32" i="112"/>
  <c r="X32" i="112"/>
  <c r="AD32" i="112"/>
  <c r="AJ32" i="112"/>
  <c r="R33" i="112"/>
  <c r="X33" i="112"/>
  <c r="AD33" i="112"/>
  <c r="AJ33" i="112"/>
  <c r="R34" i="112"/>
  <c r="X34" i="112"/>
  <c r="AD34" i="112"/>
  <c r="AJ34" i="112"/>
  <c r="R35" i="112"/>
  <c r="X35" i="112"/>
  <c r="AD35" i="112"/>
  <c r="AJ35" i="112"/>
  <c r="R36" i="112"/>
  <c r="X36" i="112"/>
  <c r="AD36" i="112"/>
  <c r="AJ36" i="112"/>
  <c r="R37" i="112"/>
  <c r="X37" i="112"/>
  <c r="AD37" i="112"/>
  <c r="AJ37" i="112"/>
  <c r="R38" i="112"/>
  <c r="X38" i="112"/>
  <c r="AD38" i="112"/>
  <c r="AJ38" i="112"/>
  <c r="R39" i="112"/>
  <c r="X39" i="112"/>
  <c r="AD39" i="112"/>
  <c r="AJ39" i="112"/>
  <c r="R40" i="112"/>
  <c r="X40" i="112"/>
  <c r="AD40" i="112"/>
  <c r="AJ40" i="112"/>
  <c r="R41" i="112"/>
  <c r="X41" i="112"/>
  <c r="AD41" i="112"/>
  <c r="AJ41" i="112"/>
  <c r="R42" i="112"/>
  <c r="X42" i="112"/>
  <c r="AD42" i="112"/>
  <c r="AJ42" i="112"/>
  <c r="R43" i="112"/>
  <c r="X43" i="112"/>
  <c r="AD43" i="112"/>
  <c r="AJ43" i="112"/>
  <c r="R44" i="112"/>
  <c r="X44" i="112"/>
  <c r="AD44" i="112"/>
  <c r="AJ44" i="112"/>
  <c r="N6" i="111"/>
  <c r="T6" i="111"/>
  <c r="Z6" i="111"/>
  <c r="AF6" i="111"/>
  <c r="AL6" i="111"/>
  <c r="N7" i="111"/>
  <c r="T7" i="111"/>
  <c r="Z7" i="111"/>
  <c r="AF7" i="111"/>
  <c r="AL7" i="111"/>
  <c r="N8" i="111"/>
  <c r="T8" i="111"/>
  <c r="Z8" i="111"/>
  <c r="AF8" i="111"/>
  <c r="AL8" i="111"/>
  <c r="N9" i="111"/>
  <c r="T9" i="111"/>
  <c r="Z9" i="111"/>
  <c r="AF9" i="111"/>
  <c r="AL9" i="111"/>
  <c r="N10" i="111"/>
  <c r="T10" i="111"/>
  <c r="Z10" i="111"/>
  <c r="AF10" i="111"/>
  <c r="AL10" i="111"/>
  <c r="N11" i="111"/>
  <c r="T11" i="111"/>
  <c r="Z11" i="111"/>
  <c r="AF11" i="111"/>
  <c r="AL11" i="111"/>
  <c r="N12" i="111"/>
  <c r="T12" i="111"/>
  <c r="Z12" i="111"/>
  <c r="AF12" i="111"/>
  <c r="AL12" i="111"/>
  <c r="N13" i="111"/>
  <c r="T13" i="111"/>
  <c r="Z13" i="111"/>
  <c r="AF13" i="111"/>
  <c r="AL13" i="111"/>
  <c r="N14" i="111"/>
  <c r="T14" i="111"/>
  <c r="Z14" i="111"/>
  <c r="AF14" i="111"/>
  <c r="AL14" i="111"/>
  <c r="N15" i="111"/>
  <c r="T15" i="111"/>
  <c r="Z15" i="111"/>
  <c r="AF15" i="111"/>
  <c r="AL15" i="111"/>
  <c r="N16" i="111"/>
  <c r="T16" i="111"/>
  <c r="Z16" i="111"/>
  <c r="AF16" i="111"/>
  <c r="AL16" i="111"/>
  <c r="N17" i="111"/>
  <c r="T17" i="111"/>
  <c r="Z17" i="111"/>
  <c r="AF17" i="111"/>
  <c r="AL17" i="111"/>
  <c r="N18" i="111"/>
  <c r="T18" i="111"/>
  <c r="Z18" i="111"/>
  <c r="AF18" i="111"/>
  <c r="AL18" i="111"/>
  <c r="N19" i="111"/>
  <c r="T19" i="111"/>
  <c r="Z19" i="111"/>
  <c r="AF19" i="111"/>
  <c r="AL19" i="111"/>
  <c r="N20" i="111"/>
  <c r="T20" i="111"/>
  <c r="Z20" i="111"/>
  <c r="AF20" i="111"/>
  <c r="AL20" i="111"/>
  <c r="N21" i="111"/>
  <c r="T21" i="111"/>
  <c r="Z21" i="111"/>
  <c r="AF21" i="111"/>
  <c r="AL21" i="111"/>
  <c r="N22" i="111"/>
  <c r="T22" i="111"/>
  <c r="Z22" i="111"/>
  <c r="AF22" i="111"/>
  <c r="AL22" i="111"/>
  <c r="N23" i="111"/>
  <c r="T23" i="111"/>
  <c r="Z23" i="111"/>
  <c r="AF23" i="111"/>
  <c r="AL23" i="111"/>
  <c r="N24" i="111"/>
  <c r="T24" i="111"/>
  <c r="Z24" i="111"/>
  <c r="AF24" i="111"/>
  <c r="AL24" i="111"/>
  <c r="N25" i="111"/>
  <c r="T25" i="111"/>
  <c r="Z25" i="111"/>
  <c r="AF25" i="111"/>
  <c r="AL25" i="111"/>
  <c r="N26" i="111"/>
  <c r="T26" i="111"/>
  <c r="Z26" i="111"/>
  <c r="AF26" i="111"/>
  <c r="AL26" i="111"/>
  <c r="N27" i="111"/>
  <c r="T27" i="111"/>
  <c r="Z27" i="111"/>
  <c r="AF27" i="111"/>
  <c r="AL27" i="111"/>
  <c r="N28" i="111"/>
  <c r="T28" i="111"/>
  <c r="Z28" i="111"/>
  <c r="AF28" i="111"/>
  <c r="AL28" i="111"/>
  <c r="N29" i="111"/>
  <c r="T29" i="111"/>
  <c r="Z29" i="111"/>
  <c r="AF29" i="111"/>
  <c r="AL29" i="111"/>
  <c r="N30" i="111"/>
  <c r="T30" i="111"/>
  <c r="Z30" i="111"/>
  <c r="AF30" i="111"/>
  <c r="AL30" i="111"/>
  <c r="N31" i="111"/>
  <c r="T31" i="111"/>
  <c r="Z31" i="111"/>
  <c r="AF31" i="111"/>
  <c r="AL31" i="111"/>
  <c r="N32" i="111"/>
  <c r="T32" i="111"/>
  <c r="Z32" i="111"/>
  <c r="AF32" i="111"/>
  <c r="AL32" i="111"/>
  <c r="N33" i="111"/>
  <c r="T33" i="111"/>
  <c r="Z33" i="111"/>
  <c r="AF33" i="111"/>
  <c r="AL33" i="111"/>
  <c r="N34" i="111"/>
  <c r="T34" i="111"/>
  <c r="Z34" i="111"/>
  <c r="AF34" i="111"/>
  <c r="AL34" i="111"/>
  <c r="N35" i="111"/>
  <c r="T35" i="111"/>
  <c r="Z35" i="111"/>
  <c r="AF35" i="111"/>
  <c r="AL35" i="111"/>
  <c r="N36" i="111"/>
  <c r="T36" i="111"/>
  <c r="Z36" i="111"/>
  <c r="AF36" i="111"/>
  <c r="AL36" i="111"/>
  <c r="N37" i="111"/>
  <c r="T37" i="111"/>
  <c r="Z37" i="111"/>
  <c r="AF37" i="111"/>
  <c r="AL37" i="111"/>
  <c r="N38" i="111"/>
  <c r="T38" i="111"/>
  <c r="Z38" i="111"/>
  <c r="AF38" i="111"/>
  <c r="AL38" i="111"/>
  <c r="N39" i="111"/>
  <c r="T39" i="111"/>
  <c r="Z39" i="111"/>
  <c r="AF39" i="111"/>
  <c r="AL39" i="111"/>
  <c r="N40" i="111"/>
  <c r="T40" i="111"/>
  <c r="Z40" i="111"/>
  <c r="AF40" i="111"/>
  <c r="AL40" i="111"/>
  <c r="N41" i="111"/>
  <c r="T41" i="111"/>
  <c r="Z41" i="111"/>
  <c r="AF41" i="111"/>
  <c r="AL41" i="111"/>
  <c r="N42" i="111"/>
  <c r="T42" i="111"/>
  <c r="Z42" i="111"/>
  <c r="AF42" i="111"/>
  <c r="AL42" i="111"/>
  <c r="N43" i="111"/>
  <c r="T43" i="111"/>
  <c r="Z43" i="111"/>
  <c r="AF43" i="111"/>
  <c r="AL43" i="111"/>
  <c r="N44" i="111"/>
  <c r="T44" i="111"/>
  <c r="Z44" i="111"/>
  <c r="AF44" i="111"/>
  <c r="AL44" i="111"/>
  <c r="P45" i="110"/>
  <c r="P44" i="110"/>
  <c r="P43" i="110"/>
  <c r="P42" i="110"/>
  <c r="P41" i="110"/>
  <c r="P40" i="110"/>
  <c r="P39" i="110"/>
  <c r="P38" i="110"/>
  <c r="P37" i="110"/>
  <c r="P36" i="110"/>
  <c r="P35" i="110"/>
  <c r="P34" i="110"/>
  <c r="P33" i="110"/>
  <c r="V45" i="110"/>
  <c r="V44" i="110"/>
  <c r="V43" i="110"/>
  <c r="V42" i="110"/>
  <c r="V41" i="110"/>
  <c r="V40" i="110"/>
  <c r="V39" i="110"/>
  <c r="V38" i="110"/>
  <c r="V37" i="110"/>
  <c r="V36" i="110"/>
  <c r="V35" i="110"/>
  <c r="V34" i="110"/>
  <c r="V33" i="110"/>
  <c r="V32" i="110"/>
  <c r="AB45" i="110"/>
  <c r="AB44" i="110"/>
  <c r="AB43" i="110"/>
  <c r="AB42" i="110"/>
  <c r="AB41" i="110"/>
  <c r="AB40" i="110"/>
  <c r="AB39" i="110"/>
  <c r="AB38" i="110"/>
  <c r="AB37" i="110"/>
  <c r="AB36" i="110"/>
  <c r="AB35" i="110"/>
  <c r="AB34" i="110"/>
  <c r="AB33" i="110"/>
  <c r="AB32" i="110"/>
  <c r="AH45" i="110"/>
  <c r="AH44" i="110"/>
  <c r="AH43" i="110"/>
  <c r="AH42" i="110"/>
  <c r="AH41" i="110"/>
  <c r="AH40" i="110"/>
  <c r="AH39" i="110"/>
  <c r="AH38" i="110"/>
  <c r="AH37" i="110"/>
  <c r="AH36" i="110"/>
  <c r="AH35" i="110"/>
  <c r="AH34" i="110"/>
  <c r="AH33" i="110"/>
  <c r="AH32" i="110"/>
  <c r="AN45" i="110"/>
  <c r="AN44" i="110"/>
  <c r="AN43" i="110"/>
  <c r="AN42" i="110"/>
  <c r="AN41" i="110"/>
  <c r="AN40" i="110"/>
  <c r="AN39" i="110"/>
  <c r="AN38" i="110"/>
  <c r="AN37" i="110"/>
  <c r="AN36" i="110"/>
  <c r="AN35" i="110"/>
  <c r="AN34" i="110"/>
  <c r="AN33" i="110"/>
  <c r="AN32" i="110"/>
  <c r="P6" i="110"/>
  <c r="V6" i="110"/>
  <c r="AB6" i="110"/>
  <c r="AH6" i="110"/>
  <c r="AN6" i="110"/>
  <c r="P7" i="110"/>
  <c r="V7" i="110"/>
  <c r="AB7" i="110"/>
  <c r="AH7" i="110"/>
  <c r="AN7" i="110"/>
  <c r="P8" i="110"/>
  <c r="V8" i="110"/>
  <c r="AB8" i="110"/>
  <c r="AH8" i="110"/>
  <c r="AN8" i="110"/>
  <c r="P9" i="110"/>
  <c r="V9" i="110"/>
  <c r="AB9" i="110"/>
  <c r="AH9" i="110"/>
  <c r="AN9" i="110"/>
  <c r="P10" i="110"/>
  <c r="V10" i="110"/>
  <c r="AH11" i="110"/>
  <c r="V13" i="110"/>
  <c r="AH14" i="110"/>
  <c r="V16" i="110"/>
  <c r="M17" i="110"/>
  <c r="AH17" i="110"/>
  <c r="Y18" i="110"/>
  <c r="V19" i="110"/>
  <c r="AK19" i="110"/>
  <c r="M20" i="110"/>
  <c r="AH20" i="110"/>
  <c r="Y21" i="110"/>
  <c r="V22" i="110"/>
  <c r="AK22" i="110"/>
  <c r="M23" i="110"/>
  <c r="AH23" i="110"/>
  <c r="Y24" i="110"/>
  <c r="V25" i="110"/>
  <c r="AK25" i="110"/>
  <c r="M26" i="110"/>
  <c r="AH26" i="110"/>
  <c r="Y27" i="110"/>
  <c r="V28" i="110"/>
  <c r="AK28" i="110"/>
  <c r="M29" i="110"/>
  <c r="AH29" i="110"/>
  <c r="Y30" i="110"/>
  <c r="V31" i="110"/>
  <c r="AK31" i="110"/>
  <c r="M32" i="110"/>
  <c r="AK32" i="110"/>
  <c r="Y33" i="110"/>
  <c r="Y35" i="110"/>
  <c r="M36" i="110"/>
  <c r="AK38" i="110"/>
  <c r="Y39" i="110"/>
  <c r="Y41" i="110"/>
  <c r="N45" i="109"/>
  <c r="N39" i="109"/>
  <c r="N33" i="109"/>
  <c r="N27" i="109"/>
  <c r="N21" i="109"/>
  <c r="N15" i="109"/>
  <c r="N9" i="109"/>
  <c r="N42" i="109"/>
  <c r="N36" i="109"/>
  <c r="N30" i="109"/>
  <c r="T40" i="109"/>
  <c r="T34" i="109"/>
  <c r="T28" i="109"/>
  <c r="T22" i="109"/>
  <c r="T16" i="109"/>
  <c r="T10" i="109"/>
  <c r="T43" i="109"/>
  <c r="T37" i="109"/>
  <c r="T31" i="109"/>
  <c r="Z41" i="109"/>
  <c r="Z35" i="109"/>
  <c r="Z29" i="109"/>
  <c r="Z23" i="109"/>
  <c r="Z17" i="109"/>
  <c r="Z11" i="109"/>
  <c r="Z44" i="109"/>
  <c r="Z38" i="109"/>
  <c r="Z32" i="109"/>
  <c r="AF42" i="109"/>
  <c r="AF36" i="109"/>
  <c r="AF30" i="109"/>
  <c r="AF24" i="109"/>
  <c r="AF18" i="109"/>
  <c r="AF12" i="109"/>
  <c r="AF6" i="109"/>
  <c r="AF45" i="109"/>
  <c r="AF39" i="109"/>
  <c r="AF33" i="109"/>
  <c r="AL43" i="109"/>
  <c r="AL37" i="109"/>
  <c r="AL31" i="109"/>
  <c r="AL25" i="109"/>
  <c r="AL19" i="109"/>
  <c r="AL13" i="109"/>
  <c r="AL7" i="109"/>
  <c r="AL40" i="109"/>
  <c r="AL34" i="109"/>
  <c r="T7" i="109"/>
  <c r="T9" i="109"/>
  <c r="AC9" i="109"/>
  <c r="AL9" i="109"/>
  <c r="T11" i="109"/>
  <c r="W12" i="109"/>
  <c r="T13" i="109"/>
  <c r="T15" i="109"/>
  <c r="AC15" i="109"/>
  <c r="AL15" i="109"/>
  <c r="T17" i="109"/>
  <c r="W18" i="109"/>
  <c r="T19" i="109"/>
  <c r="T21" i="109"/>
  <c r="AC21" i="109"/>
  <c r="AL21" i="109"/>
  <c r="T23" i="109"/>
  <c r="W24" i="109"/>
  <c r="T25" i="109"/>
  <c r="T27" i="109"/>
  <c r="AC27" i="109"/>
  <c r="AL27" i="109"/>
  <c r="T29" i="109"/>
  <c r="T30" i="109"/>
  <c r="AF31" i="109"/>
  <c r="T32" i="109"/>
  <c r="T33" i="109"/>
  <c r="AF34" i="109"/>
  <c r="AF38" i="109"/>
  <c r="N40" i="109"/>
  <c r="AF41" i="109"/>
  <c r="W42" i="109"/>
  <c r="N43" i="109"/>
  <c r="W44" i="109"/>
  <c r="AL45" i="109"/>
  <c r="AE9" i="108"/>
  <c r="AE11" i="108"/>
  <c r="M13" i="108"/>
  <c r="M6" i="108"/>
  <c r="S7" i="108"/>
  <c r="M10" i="108"/>
  <c r="M40" i="108"/>
  <c r="M34" i="108"/>
  <c r="M45" i="108"/>
  <c r="M39" i="108"/>
  <c r="M33" i="108"/>
  <c r="M27" i="108"/>
  <c r="M21" i="108"/>
  <c r="M15" i="108"/>
  <c r="M42" i="108"/>
  <c r="M36" i="108"/>
  <c r="M44" i="108"/>
  <c r="M38" i="108"/>
  <c r="M32" i="108"/>
  <c r="M29" i="108"/>
  <c r="M25" i="108"/>
  <c r="M23" i="108"/>
  <c r="M19" i="108"/>
  <c r="M17" i="108"/>
  <c r="M43" i="108"/>
  <c r="M37" i="108"/>
  <c r="M31" i="108"/>
  <c r="M41" i="108"/>
  <c r="M35" i="108"/>
  <c r="M28" i="108"/>
  <c r="M22" i="108"/>
  <c r="M16" i="108"/>
  <c r="M8" i="108"/>
  <c r="M11" i="108"/>
  <c r="M9" i="108"/>
  <c r="M7" i="108"/>
  <c r="M24" i="108"/>
  <c r="M20" i="108"/>
  <c r="M30" i="108"/>
  <c r="M26" i="108"/>
  <c r="S41" i="108"/>
  <c r="S35" i="108"/>
  <c r="S40" i="108"/>
  <c r="S34" i="108"/>
  <c r="S28" i="108"/>
  <c r="S22" i="108"/>
  <c r="S16" i="108"/>
  <c r="S43" i="108"/>
  <c r="S37" i="108"/>
  <c r="S31" i="108"/>
  <c r="S42" i="108"/>
  <c r="S36" i="108"/>
  <c r="S30" i="108"/>
  <c r="S29" i="108"/>
  <c r="S27" i="108"/>
  <c r="S25" i="108"/>
  <c r="S23" i="108"/>
  <c r="S21" i="108"/>
  <c r="S19" i="108"/>
  <c r="S17" i="108"/>
  <c r="S15" i="108"/>
  <c r="S13" i="108"/>
  <c r="S45" i="108"/>
  <c r="S39" i="108"/>
  <c r="S44" i="108"/>
  <c r="S38" i="108"/>
  <c r="S32" i="108"/>
  <c r="S9" i="108"/>
  <c r="S33" i="108"/>
  <c r="S26" i="108"/>
  <c r="S12" i="108"/>
  <c r="S24" i="108"/>
  <c r="Y42" i="108"/>
  <c r="Y36" i="108"/>
  <c r="Y30" i="108"/>
  <c r="Y41" i="108"/>
  <c r="Y35" i="108"/>
  <c r="Y29" i="108"/>
  <c r="Y23" i="108"/>
  <c r="Y17" i="108"/>
  <c r="Y11" i="108"/>
  <c r="Y44" i="108"/>
  <c r="Y38" i="108"/>
  <c r="Y32" i="108"/>
  <c r="Y40" i="108"/>
  <c r="Y34" i="108"/>
  <c r="Y45" i="108"/>
  <c r="Y39" i="108"/>
  <c r="Y33" i="108"/>
  <c r="Y28" i="108"/>
  <c r="Y26" i="108"/>
  <c r="Y24" i="108"/>
  <c r="Y22" i="108"/>
  <c r="Y20" i="108"/>
  <c r="Y18" i="108"/>
  <c r="Y16" i="108"/>
  <c r="Y43" i="108"/>
  <c r="Y37" i="108"/>
  <c r="Y27" i="108"/>
  <c r="Y25" i="108"/>
  <c r="Y21" i="108"/>
  <c r="Y19" i="108"/>
  <c r="Y15" i="108"/>
  <c r="Y13" i="108"/>
  <c r="Y10" i="108"/>
  <c r="Y8" i="108"/>
  <c r="Y6" i="108"/>
  <c r="Y31" i="108"/>
  <c r="Y12" i="108"/>
  <c r="Y7" i="108"/>
  <c r="AE43" i="108"/>
  <c r="AE37" i="108"/>
  <c r="AE31" i="108"/>
  <c r="AE42" i="108"/>
  <c r="AE36" i="108"/>
  <c r="AE30" i="108"/>
  <c r="AE24" i="108"/>
  <c r="AE18" i="108"/>
  <c r="AE12" i="108"/>
  <c r="AE45" i="108"/>
  <c r="AE39" i="108"/>
  <c r="AE33" i="108"/>
  <c r="AE29" i="108"/>
  <c r="AE27" i="108"/>
  <c r="AE25" i="108"/>
  <c r="AE21" i="108"/>
  <c r="AE19" i="108"/>
  <c r="AE41" i="108"/>
  <c r="AE35" i="108"/>
  <c r="AE40" i="108"/>
  <c r="AE34" i="108"/>
  <c r="AE44" i="108"/>
  <c r="AE38" i="108"/>
  <c r="AE32" i="108"/>
  <c r="AE23" i="108"/>
  <c r="AE15" i="108"/>
  <c r="AE7" i="108"/>
  <c r="AE26" i="108"/>
  <c r="AE22" i="108"/>
  <c r="AE28" i="108"/>
  <c r="AE17" i="108"/>
  <c r="AE14" i="108"/>
  <c r="AK44" i="108"/>
  <c r="AK38" i="108"/>
  <c r="AK32" i="108"/>
  <c r="AK43" i="108"/>
  <c r="AK37" i="108"/>
  <c r="AK31" i="108"/>
  <c r="AK25" i="108"/>
  <c r="AK19" i="108"/>
  <c r="AK13" i="108"/>
  <c r="AK40" i="108"/>
  <c r="AK34" i="108"/>
  <c r="AK41" i="108"/>
  <c r="AK35" i="108"/>
  <c r="AK23" i="108"/>
  <c r="AK17" i="108"/>
  <c r="AK45" i="108"/>
  <c r="AK39" i="108"/>
  <c r="AK33" i="108"/>
  <c r="AK27" i="108"/>
  <c r="AK21" i="108"/>
  <c r="AK15" i="108"/>
  <c r="AK42" i="108"/>
  <c r="AK36" i="108"/>
  <c r="AK30" i="108"/>
  <c r="AK24" i="108"/>
  <c r="AK18" i="108"/>
  <c r="AK12" i="108"/>
  <c r="AK6" i="108"/>
  <c r="AK29" i="108"/>
  <c r="AK28" i="108"/>
  <c r="AK14" i="108"/>
  <c r="AK9" i="108"/>
  <c r="AK20" i="108"/>
  <c r="AK22" i="108"/>
  <c r="AK10" i="108"/>
  <c r="AK7" i="108"/>
  <c r="AE8" i="108"/>
  <c r="AK11" i="108"/>
  <c r="AE20" i="108"/>
  <c r="AK26" i="108"/>
  <c r="O6" i="112"/>
  <c r="U6" i="112"/>
  <c r="AA6" i="112"/>
  <c r="AG6" i="112"/>
  <c r="AM6" i="112"/>
  <c r="O7" i="112"/>
  <c r="U7" i="112"/>
  <c r="AA7" i="112"/>
  <c r="AG7" i="112"/>
  <c r="AM7" i="112"/>
  <c r="O8" i="112"/>
  <c r="U8" i="112"/>
  <c r="AA8" i="112"/>
  <c r="AG8" i="112"/>
  <c r="AM8" i="112"/>
  <c r="O9" i="112"/>
  <c r="U9" i="112"/>
  <c r="AA9" i="112"/>
  <c r="AG9" i="112"/>
  <c r="AM9" i="112"/>
  <c r="O10" i="112"/>
  <c r="U10" i="112"/>
  <c r="AA10" i="112"/>
  <c r="AG10" i="112"/>
  <c r="AM10" i="112"/>
  <c r="O11" i="112"/>
  <c r="U11" i="112"/>
  <c r="AA11" i="112"/>
  <c r="AG11" i="112"/>
  <c r="AM11" i="112"/>
  <c r="O12" i="112"/>
  <c r="U12" i="112"/>
  <c r="AA12" i="112"/>
  <c r="AG12" i="112"/>
  <c r="AM12" i="112"/>
  <c r="O13" i="112"/>
  <c r="U13" i="112"/>
  <c r="AA13" i="112"/>
  <c r="AG13" i="112"/>
  <c r="AM13" i="112"/>
  <c r="O14" i="112"/>
  <c r="U14" i="112"/>
  <c r="AA14" i="112"/>
  <c r="AG14" i="112"/>
  <c r="AM14" i="112"/>
  <c r="O15" i="112"/>
  <c r="U15" i="112"/>
  <c r="AA15" i="112"/>
  <c r="AG15" i="112"/>
  <c r="AM15" i="112"/>
  <c r="O16" i="112"/>
  <c r="U16" i="112"/>
  <c r="AA16" i="112"/>
  <c r="AG16" i="112"/>
  <c r="AM16" i="112"/>
  <c r="O17" i="112"/>
  <c r="U17" i="112"/>
  <c r="AA17" i="112"/>
  <c r="AG17" i="112"/>
  <c r="AM17" i="112"/>
  <c r="O18" i="112"/>
  <c r="U18" i="112"/>
  <c r="AA18" i="112"/>
  <c r="AG18" i="112"/>
  <c r="AM18" i="112"/>
  <c r="O19" i="112"/>
  <c r="U19" i="112"/>
  <c r="AA19" i="112"/>
  <c r="AG19" i="112"/>
  <c r="AM19" i="112"/>
  <c r="O20" i="112"/>
  <c r="U20" i="112"/>
  <c r="AA20" i="112"/>
  <c r="AG20" i="112"/>
  <c r="AM20" i="112"/>
  <c r="O21" i="112"/>
  <c r="U21" i="112"/>
  <c r="AA21" i="112"/>
  <c r="AG21" i="112"/>
  <c r="AM21" i="112"/>
  <c r="O22" i="112"/>
  <c r="U22" i="112"/>
  <c r="AA22" i="112"/>
  <c r="AG22" i="112"/>
  <c r="AM22" i="112"/>
  <c r="O23" i="112"/>
  <c r="U23" i="112"/>
  <c r="AA23" i="112"/>
  <c r="AG23" i="112"/>
  <c r="AM23" i="112"/>
  <c r="O24" i="112"/>
  <c r="U24" i="112"/>
  <c r="AA24" i="112"/>
  <c r="AG24" i="112"/>
  <c r="AM24" i="112"/>
  <c r="O25" i="112"/>
  <c r="U25" i="112"/>
  <c r="AA25" i="112"/>
  <c r="AG25" i="112"/>
  <c r="AM25" i="112"/>
  <c r="O26" i="112"/>
  <c r="U26" i="112"/>
  <c r="AA26" i="112"/>
  <c r="AG26" i="112"/>
  <c r="AM26" i="112"/>
  <c r="O27" i="112"/>
  <c r="U27" i="112"/>
  <c r="AA27" i="112"/>
  <c r="AG27" i="112"/>
  <c r="AM27" i="112"/>
  <c r="O28" i="112"/>
  <c r="U28" i="112"/>
  <c r="AA28" i="112"/>
  <c r="AG28" i="112"/>
  <c r="AM28" i="112"/>
  <c r="O29" i="112"/>
  <c r="U29" i="112"/>
  <c r="AA29" i="112"/>
  <c r="AG29" i="112"/>
  <c r="AM29" i="112"/>
  <c r="O30" i="112"/>
  <c r="L30" i="112" s="1"/>
  <c r="U30" i="112"/>
  <c r="AA30" i="112"/>
  <c r="AG30" i="112"/>
  <c r="AM30" i="112"/>
  <c r="O31" i="112"/>
  <c r="U31" i="112"/>
  <c r="AA31" i="112"/>
  <c r="AG31" i="112"/>
  <c r="AM31" i="112"/>
  <c r="O32" i="112"/>
  <c r="U32" i="112"/>
  <c r="AA32" i="112"/>
  <c r="AG32" i="112"/>
  <c r="AM32" i="112"/>
  <c r="O33" i="112"/>
  <c r="U33" i="112"/>
  <c r="AA33" i="112"/>
  <c r="AG33" i="112"/>
  <c r="AM33" i="112"/>
  <c r="O34" i="112"/>
  <c r="U34" i="112"/>
  <c r="AA34" i="112"/>
  <c r="AG34" i="112"/>
  <c r="AM34" i="112"/>
  <c r="O35" i="112"/>
  <c r="U35" i="112"/>
  <c r="AA35" i="112"/>
  <c r="AG35" i="112"/>
  <c r="AM35" i="112"/>
  <c r="O36" i="112"/>
  <c r="U36" i="112"/>
  <c r="AA36" i="112"/>
  <c r="AG36" i="112"/>
  <c r="AM36" i="112"/>
  <c r="O37" i="112"/>
  <c r="U37" i="112"/>
  <c r="AA37" i="112"/>
  <c r="AG37" i="112"/>
  <c r="AM37" i="112"/>
  <c r="O38" i="112"/>
  <c r="U38" i="112"/>
  <c r="AA38" i="112"/>
  <c r="AG38" i="112"/>
  <c r="AM38" i="112"/>
  <c r="O39" i="112"/>
  <c r="U39" i="112"/>
  <c r="AA39" i="112"/>
  <c r="AG39" i="112"/>
  <c r="AM39" i="112"/>
  <c r="O40" i="112"/>
  <c r="U40" i="112"/>
  <c r="AA40" i="112"/>
  <c r="AG40" i="112"/>
  <c r="AM40" i="112"/>
  <c r="O41" i="112"/>
  <c r="U41" i="112"/>
  <c r="AA41" i="112"/>
  <c r="AG41" i="112"/>
  <c r="AM41" i="112"/>
  <c r="O42" i="112"/>
  <c r="U42" i="112"/>
  <c r="AA42" i="112"/>
  <c r="AG42" i="112"/>
  <c r="AM42" i="112"/>
  <c r="O43" i="112"/>
  <c r="U43" i="112"/>
  <c r="AA43" i="112"/>
  <c r="AG43" i="112"/>
  <c r="AM43" i="112"/>
  <c r="O44" i="112"/>
  <c r="U44" i="112"/>
  <c r="AA44" i="112"/>
  <c r="AG44" i="112"/>
  <c r="AM44" i="112"/>
  <c r="Q6" i="111"/>
  <c r="W6" i="111"/>
  <c r="AC6" i="111"/>
  <c r="AI6" i="111"/>
  <c r="Q7" i="111"/>
  <c r="W7" i="111"/>
  <c r="AC7" i="111"/>
  <c r="AI7" i="111"/>
  <c r="Q8" i="111"/>
  <c r="W8" i="111"/>
  <c r="AC8" i="111"/>
  <c r="AI8" i="111"/>
  <c r="Q9" i="111"/>
  <c r="W9" i="111"/>
  <c r="AC9" i="111"/>
  <c r="AI9" i="111"/>
  <c r="Q10" i="111"/>
  <c r="W10" i="111"/>
  <c r="AC10" i="111"/>
  <c r="AI10" i="111"/>
  <c r="Q11" i="111"/>
  <c r="W11" i="111"/>
  <c r="AC11" i="111"/>
  <c r="AI11" i="111"/>
  <c r="Q12" i="111"/>
  <c r="W12" i="111"/>
  <c r="AC12" i="111"/>
  <c r="AI12" i="111"/>
  <c r="Q13" i="111"/>
  <c r="W13" i="111"/>
  <c r="AC13" i="111"/>
  <c r="AI13" i="111"/>
  <c r="Q14" i="111"/>
  <c r="W14" i="111"/>
  <c r="AC14" i="111"/>
  <c r="AI14" i="111"/>
  <c r="Q15" i="111"/>
  <c r="W15" i="111"/>
  <c r="AC15" i="111"/>
  <c r="AI15" i="111"/>
  <c r="Q16" i="111"/>
  <c r="W16" i="111"/>
  <c r="AC16" i="111"/>
  <c r="AI16" i="111"/>
  <c r="Q17" i="111"/>
  <c r="W17" i="111"/>
  <c r="AC17" i="111"/>
  <c r="AI17" i="111"/>
  <c r="Q18" i="111"/>
  <c r="W18" i="111"/>
  <c r="AC18" i="111"/>
  <c r="AI18" i="111"/>
  <c r="Q19" i="111"/>
  <c r="W19" i="111"/>
  <c r="AC19" i="111"/>
  <c r="AI19" i="111"/>
  <c r="Q20" i="111"/>
  <c r="W20" i="111"/>
  <c r="AC20" i="111"/>
  <c r="AI20" i="111"/>
  <c r="Q21" i="111"/>
  <c r="W21" i="111"/>
  <c r="AC21" i="111"/>
  <c r="AI21" i="111"/>
  <c r="Q22" i="111"/>
  <c r="W22" i="111"/>
  <c r="AC22" i="111"/>
  <c r="AI22" i="111"/>
  <c r="Q23" i="111"/>
  <c r="W23" i="111"/>
  <c r="AC23" i="111"/>
  <c r="AI23" i="111"/>
  <c r="Q24" i="111"/>
  <c r="W24" i="111"/>
  <c r="AC24" i="111"/>
  <c r="AI24" i="111"/>
  <c r="Q25" i="111"/>
  <c r="W25" i="111"/>
  <c r="AC25" i="111"/>
  <c r="AI25" i="111"/>
  <c r="Q26" i="111"/>
  <c r="W26" i="111"/>
  <c r="AC26" i="111"/>
  <c r="AI26" i="111"/>
  <c r="Q27" i="111"/>
  <c r="W27" i="111"/>
  <c r="AC27" i="111"/>
  <c r="AI27" i="111"/>
  <c r="Q28" i="111"/>
  <c r="W28" i="111"/>
  <c r="AC28" i="111"/>
  <c r="AI28" i="111"/>
  <c r="Q29" i="111"/>
  <c r="W29" i="111"/>
  <c r="AC29" i="111"/>
  <c r="AI29" i="111"/>
  <c r="Q30" i="111"/>
  <c r="W30" i="111"/>
  <c r="AC30" i="111"/>
  <c r="AI30" i="111"/>
  <c r="Q31" i="111"/>
  <c r="W31" i="111"/>
  <c r="AC31" i="111"/>
  <c r="AI31" i="111"/>
  <c r="Q32" i="111"/>
  <c r="W32" i="111"/>
  <c r="AC32" i="111"/>
  <c r="AI32" i="111"/>
  <c r="Q33" i="111"/>
  <c r="W33" i="111"/>
  <c r="AC33" i="111"/>
  <c r="AI33" i="111"/>
  <c r="Q34" i="111"/>
  <c r="W34" i="111"/>
  <c r="AC34" i="111"/>
  <c r="AI34" i="111"/>
  <c r="Q35" i="111"/>
  <c r="W35" i="111"/>
  <c r="AC35" i="111"/>
  <c r="AI35" i="111"/>
  <c r="Q36" i="111"/>
  <c r="W36" i="111"/>
  <c r="AC36" i="111"/>
  <c r="AI36" i="111"/>
  <c r="Q37" i="111"/>
  <c r="W37" i="111"/>
  <c r="AC37" i="111"/>
  <c r="AI37" i="111"/>
  <c r="Q38" i="111"/>
  <c r="W38" i="111"/>
  <c r="AC38" i="111"/>
  <c r="AI38" i="111"/>
  <c r="Q39" i="111"/>
  <c r="W39" i="111"/>
  <c r="AC39" i="111"/>
  <c r="AI39" i="111"/>
  <c r="Q40" i="111"/>
  <c r="W40" i="111"/>
  <c r="AC40" i="111"/>
  <c r="AI40" i="111"/>
  <c r="Q41" i="111"/>
  <c r="W41" i="111"/>
  <c r="AC41" i="111"/>
  <c r="AI41" i="111"/>
  <c r="Q42" i="111"/>
  <c r="W42" i="111"/>
  <c r="AC42" i="111"/>
  <c r="AI42" i="111"/>
  <c r="Q43" i="111"/>
  <c r="W43" i="111"/>
  <c r="AC43" i="111"/>
  <c r="AI43" i="111"/>
  <c r="Q44" i="111"/>
  <c r="W44" i="111"/>
  <c r="AC44" i="111"/>
  <c r="AI44" i="111"/>
  <c r="M41" i="110"/>
  <c r="M35" i="110"/>
  <c r="S42" i="110"/>
  <c r="S36" i="110"/>
  <c r="Y43" i="110"/>
  <c r="Y37" i="110"/>
  <c r="AE44" i="110"/>
  <c r="AE38" i="110"/>
  <c r="AE32" i="110"/>
  <c r="AK45" i="110"/>
  <c r="AK39" i="110"/>
  <c r="AK33" i="110"/>
  <c r="M6" i="110"/>
  <c r="S6" i="110"/>
  <c r="Y6" i="110"/>
  <c r="AE6" i="110"/>
  <c r="AK6" i="110"/>
  <c r="M7" i="110"/>
  <c r="S7" i="110"/>
  <c r="Y7" i="110"/>
  <c r="AE7" i="110"/>
  <c r="AK7" i="110"/>
  <c r="M8" i="110"/>
  <c r="S8" i="110"/>
  <c r="Y8" i="110"/>
  <c r="AE8" i="110"/>
  <c r="AK8" i="110"/>
  <c r="M9" i="110"/>
  <c r="S9" i="110"/>
  <c r="Y9" i="110"/>
  <c r="AE9" i="110"/>
  <c r="AK9" i="110"/>
  <c r="M10" i="110"/>
  <c r="S10" i="110"/>
  <c r="AN10" i="110"/>
  <c r="P11" i="110"/>
  <c r="AE11" i="110"/>
  <c r="AB12" i="110"/>
  <c r="S13" i="110"/>
  <c r="AN13" i="110"/>
  <c r="P14" i="110"/>
  <c r="AE14" i="110"/>
  <c r="AB15" i="110"/>
  <c r="S16" i="110"/>
  <c r="AN16" i="110"/>
  <c r="P17" i="110"/>
  <c r="AE17" i="110"/>
  <c r="AB18" i="110"/>
  <c r="S19" i="110"/>
  <c r="AN19" i="110"/>
  <c r="P20" i="110"/>
  <c r="AE20" i="110"/>
  <c r="AB21" i="110"/>
  <c r="S22" i="110"/>
  <c r="AN22" i="110"/>
  <c r="P23" i="110"/>
  <c r="AE23" i="110"/>
  <c r="AB24" i="110"/>
  <c r="S25" i="110"/>
  <c r="AN25" i="110"/>
  <c r="P26" i="110"/>
  <c r="AE26" i="110"/>
  <c r="AB27" i="110"/>
  <c r="S28" i="110"/>
  <c r="AN28" i="110"/>
  <c r="P29" i="110"/>
  <c r="AE29" i="110"/>
  <c r="AB30" i="110"/>
  <c r="S31" i="110"/>
  <c r="AN31" i="110"/>
  <c r="P32" i="110"/>
  <c r="Y32" i="110"/>
  <c r="Y34" i="110"/>
  <c r="Y36" i="110"/>
  <c r="AK37" i="110"/>
  <c r="Y38" i="110"/>
  <c r="Y40" i="110"/>
  <c r="Y42" i="110"/>
  <c r="AK43" i="110"/>
  <c r="Y44" i="110"/>
  <c r="Q42" i="109"/>
  <c r="Q36" i="109"/>
  <c r="Q30" i="109"/>
  <c r="Q24" i="109"/>
  <c r="Q18" i="109"/>
  <c r="Q12" i="109"/>
  <c r="Q6" i="109"/>
  <c r="Q45" i="109"/>
  <c r="Q39" i="109"/>
  <c r="Q33" i="109"/>
  <c r="W43" i="109"/>
  <c r="W37" i="109"/>
  <c r="W31" i="109"/>
  <c r="W25" i="109"/>
  <c r="W19" i="109"/>
  <c r="W13" i="109"/>
  <c r="W7" i="109"/>
  <c r="W40" i="109"/>
  <c r="W34" i="109"/>
  <c r="AC45" i="109"/>
  <c r="AC44" i="109"/>
  <c r="AC38" i="109"/>
  <c r="AC32" i="109"/>
  <c r="AC26" i="109"/>
  <c r="AC20" i="109"/>
  <c r="AC14" i="109"/>
  <c r="AC8" i="109"/>
  <c r="AC41" i="109"/>
  <c r="AC35" i="109"/>
  <c r="AC29" i="109"/>
  <c r="AI45" i="109"/>
  <c r="AI39" i="109"/>
  <c r="AI33" i="109"/>
  <c r="AI27" i="109"/>
  <c r="AI21" i="109"/>
  <c r="AI15" i="109"/>
  <c r="AI9" i="109"/>
  <c r="AI42" i="109"/>
  <c r="AI36" i="109"/>
  <c r="AI30" i="109"/>
  <c r="T6" i="109"/>
  <c r="T8" i="109"/>
  <c r="AL8" i="109"/>
  <c r="AC10" i="109"/>
  <c r="AL10" i="109"/>
  <c r="W11" i="109"/>
  <c r="AF11" i="109"/>
  <c r="T12" i="109"/>
  <c r="T14" i="109"/>
  <c r="AL14" i="109"/>
  <c r="AC16" i="109"/>
  <c r="AL16" i="109"/>
  <c r="W17" i="109"/>
  <c r="AF17" i="109"/>
  <c r="T18" i="109"/>
  <c r="T20" i="109"/>
  <c r="AL20" i="109"/>
  <c r="AC22" i="109"/>
  <c r="AL22" i="109"/>
  <c r="W23" i="109"/>
  <c r="AF23" i="109"/>
  <c r="T24" i="109"/>
  <c r="T26" i="109"/>
  <c r="AL26" i="109"/>
  <c r="AC28" i="109"/>
  <c r="AL28" i="109"/>
  <c r="W29" i="109"/>
  <c r="Z30" i="109"/>
  <c r="Z31" i="109"/>
  <c r="AI31" i="109"/>
  <c r="N32" i="109"/>
  <c r="AI32" i="109"/>
  <c r="Z33" i="109"/>
  <c r="Z34" i="109"/>
  <c r="AI35" i="109"/>
  <c r="Q37" i="109"/>
  <c r="AL38" i="109"/>
  <c r="AL39" i="109"/>
  <c r="Q40" i="109"/>
  <c r="Q41" i="109"/>
  <c r="AL41" i="109"/>
  <c r="AL42" i="109"/>
  <c r="AC43" i="109"/>
  <c r="Q44" i="109"/>
  <c r="S8" i="108"/>
  <c r="Y9" i="108"/>
  <c r="S10" i="108"/>
  <c r="Y14" i="108"/>
  <c r="N28" i="109"/>
  <c r="Q31" i="109"/>
  <c r="AL32" i="109"/>
  <c r="AL33" i="109"/>
  <c r="Q34" i="109"/>
  <c r="Q35" i="109"/>
  <c r="AL35" i="109"/>
  <c r="AL36" i="109"/>
  <c r="AC37" i="109"/>
  <c r="Q38" i="109"/>
  <c r="AC39" i="109"/>
  <c r="AC40" i="109"/>
  <c r="T41" i="109"/>
  <c r="T42" i="109"/>
  <c r="AC42" i="109"/>
  <c r="AF43" i="109"/>
  <c r="T44" i="109"/>
  <c r="T45" i="109"/>
  <c r="S6" i="108"/>
  <c r="AE6" i="108"/>
  <c r="AE10" i="108"/>
  <c r="AE16" i="108"/>
  <c r="S18" i="108"/>
  <c r="S20" i="108"/>
  <c r="Q43" i="108"/>
  <c r="Q37" i="108"/>
  <c r="Q31" i="108"/>
  <c r="Q42" i="108"/>
  <c r="Q36" i="108"/>
  <c r="Q30" i="108"/>
  <c r="Q24" i="108"/>
  <c r="Q18" i="108"/>
  <c r="Q12" i="108"/>
  <c r="Q45" i="108"/>
  <c r="Q39" i="108"/>
  <c r="Q33" i="108"/>
  <c r="Q28" i="108"/>
  <c r="Q26" i="108"/>
  <c r="Q22" i="108"/>
  <c r="Q20" i="108"/>
  <c r="Q16" i="108"/>
  <c r="Q41" i="108"/>
  <c r="Q35" i="108"/>
  <c r="Q40" i="108"/>
  <c r="Q34" i="108"/>
  <c r="Q27" i="108"/>
  <c r="Q25" i="108"/>
  <c r="Q21" i="108"/>
  <c r="Q19" i="108"/>
  <c r="Q15" i="108"/>
  <c r="Q13" i="108"/>
  <c r="Q10" i="108"/>
  <c r="W44" i="108"/>
  <c r="W38" i="108"/>
  <c r="W32" i="108"/>
  <c r="W43" i="108"/>
  <c r="W37" i="108"/>
  <c r="W31" i="108"/>
  <c r="W25" i="108"/>
  <c r="W19" i="108"/>
  <c r="W13" i="108"/>
  <c r="W40" i="108"/>
  <c r="W34" i="108"/>
  <c r="W41" i="108"/>
  <c r="W35" i="108"/>
  <c r="W27" i="108"/>
  <c r="W21" i="108"/>
  <c r="W45" i="108"/>
  <c r="W39" i="108"/>
  <c r="W33" i="108"/>
  <c r="W24" i="108"/>
  <c r="W18" i="108"/>
  <c r="W42" i="108"/>
  <c r="W36" i="108"/>
  <c r="AC45" i="108"/>
  <c r="AC39" i="108"/>
  <c r="AC33" i="108"/>
  <c r="AC44" i="108"/>
  <c r="AC38" i="108"/>
  <c r="AC32" i="108"/>
  <c r="AC26" i="108"/>
  <c r="AC20" i="108"/>
  <c r="AC14" i="108"/>
  <c r="AC41" i="108"/>
  <c r="AC35" i="108"/>
  <c r="AC43" i="108"/>
  <c r="AC37" i="108"/>
  <c r="AC31" i="108"/>
  <c r="AC25" i="108"/>
  <c r="AC23" i="108"/>
  <c r="AC19" i="108"/>
  <c r="AC17" i="108"/>
  <c r="AC42" i="108"/>
  <c r="AC36" i="108"/>
  <c r="AC30" i="108"/>
  <c r="AC29" i="108"/>
  <c r="AC27" i="108"/>
  <c r="AC21" i="108"/>
  <c r="AC15" i="108"/>
  <c r="AC24" i="108"/>
  <c r="AC18" i="108"/>
  <c r="AC12" i="108"/>
  <c r="AC6" i="108"/>
  <c r="AI40" i="108"/>
  <c r="AI34" i="108"/>
  <c r="AI45" i="108"/>
  <c r="AI39" i="108"/>
  <c r="AI33" i="108"/>
  <c r="AI27" i="108"/>
  <c r="AI21" i="108"/>
  <c r="AI15" i="108"/>
  <c r="AI42" i="108"/>
  <c r="AI36" i="108"/>
  <c r="AI30" i="108"/>
  <c r="AI26" i="108"/>
  <c r="AI24" i="108"/>
  <c r="AI20" i="108"/>
  <c r="AI18" i="108"/>
  <c r="AI41" i="108"/>
  <c r="AI35" i="108"/>
  <c r="AI28" i="108"/>
  <c r="AI22" i="108"/>
  <c r="AI16" i="108"/>
  <c r="AI44" i="108"/>
  <c r="AI38" i="108"/>
  <c r="AI7" i="108"/>
  <c r="AG7" i="108"/>
  <c r="AC8" i="108"/>
  <c r="O9" i="108"/>
  <c r="W9" i="108"/>
  <c r="O11" i="108"/>
  <c r="AI11" i="108"/>
  <c r="AI12" i="108"/>
  <c r="AC13" i="108"/>
  <c r="W14" i="108"/>
  <c r="W15" i="108"/>
  <c r="Q17" i="108"/>
  <c r="W20" i="108"/>
  <c r="W23" i="108"/>
  <c r="Q32" i="108"/>
  <c r="P7" i="109"/>
  <c r="V8" i="109"/>
  <c r="AB9" i="109"/>
  <c r="AH10" i="109"/>
  <c r="AN11" i="109"/>
  <c r="P13" i="109"/>
  <c r="V14" i="109"/>
  <c r="AB15" i="109"/>
  <c r="AH16" i="109"/>
  <c r="AN17" i="109"/>
  <c r="P19" i="109"/>
  <c r="V20" i="109"/>
  <c r="AB21" i="109"/>
  <c r="AH22" i="109"/>
  <c r="AN23" i="109"/>
  <c r="P25" i="109"/>
  <c r="V26" i="109"/>
  <c r="AB27" i="109"/>
  <c r="AH28" i="109"/>
  <c r="AN29" i="109"/>
  <c r="P31" i="109"/>
  <c r="V32" i="109"/>
  <c r="AB33" i="109"/>
  <c r="AH34" i="109"/>
  <c r="AN35" i="109"/>
  <c r="P37" i="109"/>
  <c r="V38" i="109"/>
  <c r="AB39" i="109"/>
  <c r="AG6" i="108"/>
  <c r="AC7" i="108"/>
  <c r="AG8" i="108"/>
  <c r="W10" i="108"/>
  <c r="AC11" i="108"/>
  <c r="AI13" i="108"/>
  <c r="Q14" i="108"/>
  <c r="AI14" i="108"/>
  <c r="AC16" i="108"/>
  <c r="AI25" i="108"/>
  <c r="W28" i="108"/>
  <c r="O45" i="108"/>
  <c r="O44" i="108"/>
  <c r="O43" i="108"/>
  <c r="O42" i="108"/>
  <c r="O41" i="108"/>
  <c r="O40" i="108"/>
  <c r="O39" i="108"/>
  <c r="O38" i="108"/>
  <c r="O37" i="108"/>
  <c r="O36" i="108"/>
  <c r="O35" i="108"/>
  <c r="O34" i="108"/>
  <c r="O33" i="108"/>
  <c r="O32" i="108"/>
  <c r="O31" i="108"/>
  <c r="O30" i="108"/>
  <c r="O29" i="108"/>
  <c r="O28" i="108"/>
  <c r="O27" i="108"/>
  <c r="O26" i="108"/>
  <c r="O25" i="108"/>
  <c r="O24" i="108"/>
  <c r="O23" i="108"/>
  <c r="O22" i="108"/>
  <c r="O21" i="108"/>
  <c r="O20" i="108"/>
  <c r="O19" i="108"/>
  <c r="O18" i="108"/>
  <c r="O17" i="108"/>
  <c r="O16" i="108"/>
  <c r="O15" i="108"/>
  <c r="O14" i="108"/>
  <c r="O13" i="108"/>
  <c r="O12" i="108"/>
  <c r="O6" i="108"/>
  <c r="U45" i="108"/>
  <c r="U44" i="108"/>
  <c r="U43" i="108"/>
  <c r="U42" i="108"/>
  <c r="U41" i="108"/>
  <c r="U40" i="108"/>
  <c r="U39" i="108"/>
  <c r="U38" i="108"/>
  <c r="U37" i="108"/>
  <c r="U36" i="108"/>
  <c r="U35" i="108"/>
  <c r="U34" i="108"/>
  <c r="U33" i="108"/>
  <c r="U32" i="108"/>
  <c r="U31" i="108"/>
  <c r="U30" i="108"/>
  <c r="U29" i="108"/>
  <c r="U28" i="108"/>
  <c r="U27" i="108"/>
  <c r="U26" i="108"/>
  <c r="U25" i="108"/>
  <c r="U24" i="108"/>
  <c r="U23" i="108"/>
  <c r="U22" i="108"/>
  <c r="U21" i="108"/>
  <c r="U20" i="108"/>
  <c r="U19" i="108"/>
  <c r="U18" i="108"/>
  <c r="U17" i="108"/>
  <c r="U16" i="108"/>
  <c r="U15" i="108"/>
  <c r="U14" i="108"/>
  <c r="U13" i="108"/>
  <c r="U12" i="108"/>
  <c r="U11" i="108"/>
  <c r="U7" i="108"/>
  <c r="AA45" i="108"/>
  <c r="AA44" i="108"/>
  <c r="AA43" i="108"/>
  <c r="AA42" i="108"/>
  <c r="AA41" i="108"/>
  <c r="AA40" i="108"/>
  <c r="AA39" i="108"/>
  <c r="AA38" i="108"/>
  <c r="AA37" i="108"/>
  <c r="AA36" i="108"/>
  <c r="AA35" i="108"/>
  <c r="AA34" i="108"/>
  <c r="AA33" i="108"/>
  <c r="AA32" i="108"/>
  <c r="AA31" i="108"/>
  <c r="AA30" i="108"/>
  <c r="AA29" i="108"/>
  <c r="AA28" i="108"/>
  <c r="AA27" i="108"/>
  <c r="AA26" i="108"/>
  <c r="AA25" i="108"/>
  <c r="AA24" i="108"/>
  <c r="AA23" i="108"/>
  <c r="AA22" i="108"/>
  <c r="AA21" i="108"/>
  <c r="AA20" i="108"/>
  <c r="AA19" i="108"/>
  <c r="AA18" i="108"/>
  <c r="AA17" i="108"/>
  <c r="AA16" i="108"/>
  <c r="AA15" i="108"/>
  <c r="AA14" i="108"/>
  <c r="AA13" i="108"/>
  <c r="AA12" i="108"/>
  <c r="AA11" i="108"/>
  <c r="AA8" i="108"/>
  <c r="AG45" i="108"/>
  <c r="AG44" i="108"/>
  <c r="AG43" i="108"/>
  <c r="AG42" i="108"/>
  <c r="AG41" i="108"/>
  <c r="AG40" i="108"/>
  <c r="AG39" i="108"/>
  <c r="AG38" i="108"/>
  <c r="AG37" i="108"/>
  <c r="AG36" i="108"/>
  <c r="AG35" i="108"/>
  <c r="AG34" i="108"/>
  <c r="AG33" i="108"/>
  <c r="AG32" i="108"/>
  <c r="AG31" i="108"/>
  <c r="AG30" i="108"/>
  <c r="AG29" i="108"/>
  <c r="AG28" i="108"/>
  <c r="AG27" i="108"/>
  <c r="AG26" i="108"/>
  <c r="AG25" i="108"/>
  <c r="AG24" i="108"/>
  <c r="AG23" i="108"/>
  <c r="AG22" i="108"/>
  <c r="AG21" i="108"/>
  <c r="AG20" i="108"/>
  <c r="AG19" i="108"/>
  <c r="AG18" i="108"/>
  <c r="AG17" i="108"/>
  <c r="AG16" i="108"/>
  <c r="AG15" i="108"/>
  <c r="AG14" i="108"/>
  <c r="AG13" i="108"/>
  <c r="AG12" i="108"/>
  <c r="AG11" i="108"/>
  <c r="AG9" i="108"/>
  <c r="AM45" i="108"/>
  <c r="AM44" i="108"/>
  <c r="AM43" i="108"/>
  <c r="AM42" i="108"/>
  <c r="AM41" i="108"/>
  <c r="AM40" i="108"/>
  <c r="AM39" i="108"/>
  <c r="AM38" i="108"/>
  <c r="AM37" i="108"/>
  <c r="AM36" i="108"/>
  <c r="AM35" i="108"/>
  <c r="AM34" i="108"/>
  <c r="AM33" i="108"/>
  <c r="AM32" i="108"/>
  <c r="AM31" i="108"/>
  <c r="AM30" i="108"/>
  <c r="AM29" i="108"/>
  <c r="AM28" i="108"/>
  <c r="AM27" i="108"/>
  <c r="AM26" i="108"/>
  <c r="AM25" i="108"/>
  <c r="AM24" i="108"/>
  <c r="AM23" i="108"/>
  <c r="AM22" i="108"/>
  <c r="AM21" i="108"/>
  <c r="AM20" i="108"/>
  <c r="AM19" i="108"/>
  <c r="AM18" i="108"/>
  <c r="AM17" i="108"/>
  <c r="AM16" i="108"/>
  <c r="AM15" i="108"/>
  <c r="AM14" i="108"/>
  <c r="AM13" i="108"/>
  <c r="AM12" i="108"/>
  <c r="AM11" i="108"/>
  <c r="AM10" i="108"/>
  <c r="AM7" i="108"/>
  <c r="U9" i="108"/>
  <c r="Q23" i="108"/>
  <c r="W26" i="108"/>
  <c r="W29" i="108"/>
  <c r="W30" i="108"/>
  <c r="AI37" i="108"/>
  <c r="AI43" i="108"/>
  <c r="R6" i="109"/>
  <c r="X6" i="109"/>
  <c r="AD6" i="109"/>
  <c r="AJ6" i="109"/>
  <c r="R7" i="109"/>
  <c r="X7" i="109"/>
  <c r="AD7" i="109"/>
  <c r="AJ7" i="109"/>
  <c r="R8" i="109"/>
  <c r="X8" i="109"/>
  <c r="AD8" i="109"/>
  <c r="AJ8" i="109"/>
  <c r="R9" i="109"/>
  <c r="X9" i="109"/>
  <c r="AD9" i="109"/>
  <c r="AJ9" i="109"/>
  <c r="R10" i="109"/>
  <c r="X10" i="109"/>
  <c r="AD10" i="109"/>
  <c r="AJ10" i="109"/>
  <c r="R11" i="109"/>
  <c r="X11" i="109"/>
  <c r="AD11" i="109"/>
  <c r="AJ11" i="109"/>
  <c r="R12" i="109"/>
  <c r="X12" i="109"/>
  <c r="AD12" i="109"/>
  <c r="AJ12" i="109"/>
  <c r="R13" i="109"/>
  <c r="X13" i="109"/>
  <c r="AD13" i="109"/>
  <c r="AJ13" i="109"/>
  <c r="R14" i="109"/>
  <c r="X14" i="109"/>
  <c r="AD14" i="109"/>
  <c r="AJ14" i="109"/>
  <c r="R15" i="109"/>
  <c r="X15" i="109"/>
  <c r="AD15" i="109"/>
  <c r="AJ15" i="109"/>
  <c r="R16" i="109"/>
  <c r="X16" i="109"/>
  <c r="AD16" i="109"/>
  <c r="AJ16" i="109"/>
  <c r="R17" i="109"/>
  <c r="X17" i="109"/>
  <c r="AD17" i="109"/>
  <c r="AJ17" i="109"/>
  <c r="R18" i="109"/>
  <c r="X18" i="109"/>
  <c r="AD18" i="109"/>
  <c r="AJ18" i="109"/>
  <c r="R19" i="109"/>
  <c r="X19" i="109"/>
  <c r="AD19" i="109"/>
  <c r="AJ19" i="109"/>
  <c r="R20" i="109"/>
  <c r="X20" i="109"/>
  <c r="AD20" i="109"/>
  <c r="AJ20" i="109"/>
  <c r="R21" i="109"/>
  <c r="X21" i="109"/>
  <c r="AD21" i="109"/>
  <c r="AJ21" i="109"/>
  <c r="R22" i="109"/>
  <c r="X22" i="109"/>
  <c r="AD22" i="109"/>
  <c r="AJ22" i="109"/>
  <c r="R23" i="109"/>
  <c r="X23" i="109"/>
  <c r="AD23" i="109"/>
  <c r="AJ23" i="109"/>
  <c r="R24" i="109"/>
  <c r="X24" i="109"/>
  <c r="AD24" i="109"/>
  <c r="AJ24" i="109"/>
  <c r="R25" i="109"/>
  <c r="X25" i="109"/>
  <c r="AD25" i="109"/>
  <c r="AJ25" i="109"/>
  <c r="R26" i="109"/>
  <c r="X26" i="109"/>
  <c r="AD26" i="109"/>
  <c r="AJ26" i="109"/>
  <c r="R27" i="109"/>
  <c r="X27" i="109"/>
  <c r="AD27" i="109"/>
  <c r="AJ27" i="109"/>
  <c r="R28" i="109"/>
  <c r="X28" i="109"/>
  <c r="AD28" i="109"/>
  <c r="AJ28" i="109"/>
  <c r="R29" i="109"/>
  <c r="X29" i="109"/>
  <c r="AD29" i="109"/>
  <c r="AJ29" i="109"/>
  <c r="R30" i="109"/>
  <c r="X30" i="109"/>
  <c r="AD30" i="109"/>
  <c r="AJ30" i="109"/>
  <c r="R31" i="109"/>
  <c r="X31" i="109"/>
  <c r="AD31" i="109"/>
  <c r="AJ31" i="109"/>
  <c r="R32" i="109"/>
  <c r="X32" i="109"/>
  <c r="AD32" i="109"/>
  <c r="AJ32" i="109"/>
  <c r="R33" i="109"/>
  <c r="X33" i="109"/>
  <c r="AD33" i="109"/>
  <c r="AJ33" i="109"/>
  <c r="R34" i="109"/>
  <c r="X34" i="109"/>
  <c r="AD34" i="109"/>
  <c r="AJ34" i="109"/>
  <c r="R35" i="109"/>
  <c r="X35" i="109"/>
  <c r="AD35" i="109"/>
  <c r="AJ35" i="109"/>
  <c r="R36" i="109"/>
  <c r="X36" i="109"/>
  <c r="AD36" i="109"/>
  <c r="AJ36" i="109"/>
  <c r="R37" i="109"/>
  <c r="X37" i="109"/>
  <c r="AD37" i="109"/>
  <c r="AJ37" i="109"/>
  <c r="R38" i="109"/>
  <c r="X38" i="109"/>
  <c r="AD38" i="109"/>
  <c r="AJ38" i="109"/>
  <c r="R39" i="109"/>
  <c r="X39" i="109"/>
  <c r="AD39" i="109"/>
  <c r="AJ39" i="109"/>
  <c r="R40" i="109"/>
  <c r="X40" i="109"/>
  <c r="AD40" i="109"/>
  <c r="AJ40" i="109"/>
  <c r="R41" i="109"/>
  <c r="X41" i="109"/>
  <c r="AD41" i="109"/>
  <c r="AJ41" i="109"/>
  <c r="R42" i="109"/>
  <c r="X42" i="109"/>
  <c r="AD42" i="109"/>
  <c r="AJ42" i="109"/>
  <c r="R43" i="109"/>
  <c r="X43" i="109"/>
  <c r="AD43" i="109"/>
  <c r="AJ43" i="109"/>
  <c r="R44" i="109"/>
  <c r="X44" i="109"/>
  <c r="AD44" i="109"/>
  <c r="AJ44" i="109"/>
  <c r="N45" i="108"/>
  <c r="N39" i="108"/>
  <c r="N33" i="108"/>
  <c r="N44" i="108"/>
  <c r="N38" i="108"/>
  <c r="N32" i="108"/>
  <c r="N26" i="108"/>
  <c r="N20" i="108"/>
  <c r="N14" i="108"/>
  <c r="N41" i="108"/>
  <c r="N35" i="108"/>
  <c r="T40" i="108"/>
  <c r="T34" i="108"/>
  <c r="T45" i="108"/>
  <c r="T39" i="108"/>
  <c r="T33" i="108"/>
  <c r="T27" i="108"/>
  <c r="T21" i="108"/>
  <c r="T15" i="108"/>
  <c r="T42" i="108"/>
  <c r="T36" i="108"/>
  <c r="Z41" i="108"/>
  <c r="Z35" i="108"/>
  <c r="Z29" i="108"/>
  <c r="Z40" i="108"/>
  <c r="Z34" i="108"/>
  <c r="Z28" i="108"/>
  <c r="Z22" i="108"/>
  <c r="Z16" i="108"/>
  <c r="Z43" i="108"/>
  <c r="Z37" i="108"/>
  <c r="Z31" i="108"/>
  <c r="AF42" i="108"/>
  <c r="AF36" i="108"/>
  <c r="AF30" i="108"/>
  <c r="AF41" i="108"/>
  <c r="AF35" i="108"/>
  <c r="AF29" i="108"/>
  <c r="AF23" i="108"/>
  <c r="AF17" i="108"/>
  <c r="AF11" i="108"/>
  <c r="AF44" i="108"/>
  <c r="AF38" i="108"/>
  <c r="AF32" i="108"/>
  <c r="AL43" i="108"/>
  <c r="AL37" i="108"/>
  <c r="AL31" i="108"/>
  <c r="AL42" i="108"/>
  <c r="AL36" i="108"/>
  <c r="AL30" i="108"/>
  <c r="AL24" i="108"/>
  <c r="AL18" i="108"/>
  <c r="AL12" i="108"/>
  <c r="AL45" i="108"/>
  <c r="AL39" i="108"/>
  <c r="AL33" i="108"/>
  <c r="N7" i="108"/>
  <c r="T8" i="108"/>
  <c r="Z9" i="108"/>
  <c r="AF10" i="108"/>
  <c r="T12" i="108"/>
  <c r="T14" i="108"/>
  <c r="AL14" i="108"/>
  <c r="AL16" i="108"/>
  <c r="T18" i="108"/>
  <c r="T20" i="108"/>
  <c r="AL20" i="108"/>
  <c r="AL22" i="108"/>
  <c r="T24" i="108"/>
  <c r="T26" i="108"/>
  <c r="AL26" i="108"/>
  <c r="AL28" i="108"/>
  <c r="N30" i="108"/>
  <c r="Z30" i="108"/>
  <c r="AF33" i="108"/>
  <c r="AF39" i="108"/>
  <c r="AF45" i="108"/>
  <c r="S6" i="107"/>
  <c r="AN7" i="107"/>
  <c r="Y8" i="107"/>
  <c r="AJ8" i="107"/>
  <c r="AD9" i="107"/>
  <c r="Y10" i="107"/>
  <c r="R11" i="107"/>
  <c r="R12" i="107"/>
  <c r="R13" i="107"/>
  <c r="AE13" i="107"/>
  <c r="AE14" i="107"/>
  <c r="M15" i="107"/>
  <c r="M16" i="107"/>
  <c r="V17" i="107"/>
  <c r="AE20" i="107"/>
  <c r="V21" i="107"/>
  <c r="AN21" i="107"/>
  <c r="X22" i="107"/>
  <c r="M23" i="107"/>
  <c r="Y23" i="107"/>
  <c r="AE24" i="107"/>
  <c r="AJ25" i="107"/>
  <c r="M28" i="107"/>
  <c r="Y29" i="107"/>
  <c r="AB32" i="107"/>
  <c r="S34" i="107"/>
  <c r="P44" i="107"/>
  <c r="P43" i="107"/>
  <c r="P40" i="107"/>
  <c r="P34" i="107"/>
  <c r="P28" i="107"/>
  <c r="P22" i="107"/>
  <c r="P38" i="107"/>
  <c r="P32" i="107"/>
  <c r="P26" i="107"/>
  <c r="P20" i="107"/>
  <c r="P17" i="107"/>
  <c r="P11" i="107"/>
  <c r="P33" i="107"/>
  <c r="P31" i="107"/>
  <c r="P21" i="107"/>
  <c r="P19" i="107"/>
  <c r="P15" i="107"/>
  <c r="P9" i="107"/>
  <c r="P45" i="107"/>
  <c r="P13" i="107"/>
  <c r="P7" i="107"/>
  <c r="P36" i="107"/>
  <c r="P35" i="107"/>
  <c r="P42" i="107"/>
  <c r="P41" i="107"/>
  <c r="P39" i="107"/>
  <c r="P37" i="107"/>
  <c r="P27" i="107"/>
  <c r="P14" i="107"/>
  <c r="P12" i="107"/>
  <c r="P8" i="107"/>
  <c r="V45" i="107"/>
  <c r="V44" i="107"/>
  <c r="V43" i="107"/>
  <c r="V41" i="107"/>
  <c r="V35" i="107"/>
  <c r="V29" i="107"/>
  <c r="V23" i="107"/>
  <c r="V40" i="107"/>
  <c r="V42" i="107"/>
  <c r="V37" i="107"/>
  <c r="V31" i="107"/>
  <c r="V25" i="107"/>
  <c r="V19" i="107"/>
  <c r="V12" i="107"/>
  <c r="V39" i="107"/>
  <c r="V28" i="107"/>
  <c r="V27" i="107"/>
  <c r="V14" i="107"/>
  <c r="V8" i="107"/>
  <c r="V6" i="107"/>
  <c r="V32" i="107"/>
  <c r="V34" i="107"/>
  <c r="V33" i="107"/>
  <c r="AB42" i="107"/>
  <c r="AB36" i="107"/>
  <c r="AB30" i="107"/>
  <c r="AB24" i="107"/>
  <c r="AB18" i="107"/>
  <c r="AB45" i="107"/>
  <c r="AB44" i="107"/>
  <c r="AB13" i="107"/>
  <c r="AB7" i="107"/>
  <c r="AB35" i="107"/>
  <c r="AB34" i="107"/>
  <c r="AB23" i="107"/>
  <c r="AB22" i="107"/>
  <c r="AB16" i="107"/>
  <c r="AB12" i="107"/>
  <c r="AB10" i="107"/>
  <c r="AB6" i="107"/>
  <c r="AB39" i="107"/>
  <c r="AB38" i="107"/>
  <c r="AB37" i="107"/>
  <c r="AB29" i="107"/>
  <c r="AB28" i="107"/>
  <c r="AB41" i="107"/>
  <c r="AB17" i="107"/>
  <c r="AB15" i="107"/>
  <c r="AB11" i="107"/>
  <c r="AB9" i="107"/>
  <c r="AH37" i="107"/>
  <c r="AH31" i="107"/>
  <c r="AH25" i="107"/>
  <c r="AH19" i="107"/>
  <c r="AH43" i="107"/>
  <c r="AH45" i="107"/>
  <c r="AH41" i="107"/>
  <c r="AH40" i="107"/>
  <c r="AH38" i="107"/>
  <c r="AH36" i="107"/>
  <c r="AH34" i="107"/>
  <c r="AH32" i="107"/>
  <c r="AH30" i="107"/>
  <c r="AH28" i="107"/>
  <c r="AH26" i="107"/>
  <c r="AH24" i="107"/>
  <c r="AH22" i="107"/>
  <c r="AH20" i="107"/>
  <c r="AH18" i="107"/>
  <c r="AH14" i="107"/>
  <c r="AH8" i="107"/>
  <c r="AH44" i="107"/>
  <c r="AH29" i="107"/>
  <c r="AH17" i="107"/>
  <c r="AH15" i="107"/>
  <c r="AH13" i="107"/>
  <c r="AH11" i="107"/>
  <c r="AH9" i="107"/>
  <c r="AH7" i="107"/>
  <c r="AH42" i="107"/>
  <c r="AH33" i="107"/>
  <c r="AH35" i="107"/>
  <c r="AN44" i="107"/>
  <c r="AN38" i="107"/>
  <c r="AN32" i="107"/>
  <c r="AN26" i="107"/>
  <c r="AN20" i="107"/>
  <c r="AN40" i="107"/>
  <c r="AN15" i="107"/>
  <c r="AN9" i="107"/>
  <c r="AN42" i="107"/>
  <c r="AN36" i="107"/>
  <c r="AN35" i="107"/>
  <c r="AN24" i="107"/>
  <c r="AN23" i="107"/>
  <c r="AN43" i="107"/>
  <c r="AN37" i="107"/>
  <c r="AN25" i="107"/>
  <c r="AN39" i="107"/>
  <c r="AN45" i="107"/>
  <c r="AN30" i="107"/>
  <c r="AN29" i="107"/>
  <c r="AN31" i="107"/>
  <c r="AN19" i="107"/>
  <c r="AH6" i="107"/>
  <c r="AB8" i="107"/>
  <c r="P10" i="107"/>
  <c r="AN10" i="107"/>
  <c r="AN12" i="107"/>
  <c r="V13" i="107"/>
  <c r="P16" i="107"/>
  <c r="P18" i="107"/>
  <c r="V20" i="107"/>
  <c r="P23" i="107"/>
  <c r="AE23" i="107"/>
  <c r="V24" i="107"/>
  <c r="AJ24" i="107"/>
  <c r="Y25" i="107"/>
  <c r="AK25" i="107"/>
  <c r="AK26" i="107"/>
  <c r="AB27" i="107"/>
  <c r="S28" i="107"/>
  <c r="AE29" i="107"/>
  <c r="AK31" i="107"/>
  <c r="AB33" i="107"/>
  <c r="S35" i="107"/>
  <c r="V36" i="107"/>
  <c r="AB40" i="107"/>
  <c r="AL32" i="108"/>
  <c r="N36" i="108"/>
  <c r="AL38" i="108"/>
  <c r="N42" i="108"/>
  <c r="AL44" i="108"/>
  <c r="X6" i="107"/>
  <c r="AD7" i="107"/>
  <c r="AN8" i="107"/>
  <c r="V9" i="107"/>
  <c r="AK9" i="107"/>
  <c r="R10" i="107"/>
  <c r="V11" i="107"/>
  <c r="AN11" i="107"/>
  <c r="Y12" i="107"/>
  <c r="M17" i="107"/>
  <c r="S18" i="107"/>
  <c r="AE18" i="107"/>
  <c r="AK19" i="107"/>
  <c r="AK20" i="107"/>
  <c r="AB21" i="107"/>
  <c r="AH23" i="107"/>
  <c r="AK24" i="107"/>
  <c r="AB25" i="107"/>
  <c r="AH27" i="107"/>
  <c r="X28" i="107"/>
  <c r="P29" i="107"/>
  <c r="AE38" i="107"/>
  <c r="AH39" i="107"/>
  <c r="X41" i="107"/>
  <c r="N37" i="108"/>
  <c r="Z38" i="108"/>
  <c r="AL40" i="108"/>
  <c r="T41" i="108"/>
  <c r="N43" i="108"/>
  <c r="Z44" i="108"/>
  <c r="R45" i="107"/>
  <c r="R38" i="107"/>
  <c r="R32" i="107"/>
  <c r="R26" i="107"/>
  <c r="R20" i="107"/>
  <c r="R41" i="107"/>
  <c r="R15" i="107"/>
  <c r="R9" i="107"/>
  <c r="R35" i="107"/>
  <c r="R34" i="107"/>
  <c r="R23" i="107"/>
  <c r="R22" i="107"/>
  <c r="R37" i="107"/>
  <c r="R36" i="107"/>
  <c r="R25" i="107"/>
  <c r="R24" i="107"/>
  <c r="R42" i="107"/>
  <c r="R39" i="107"/>
  <c r="R43" i="107"/>
  <c r="R29" i="107"/>
  <c r="R28" i="107"/>
  <c r="R44" i="107"/>
  <c r="R40" i="107"/>
  <c r="R31" i="107"/>
  <c r="R30" i="107"/>
  <c r="R19" i="107"/>
  <c r="R18" i="107"/>
  <c r="R6" i="107"/>
  <c r="X43" i="107"/>
  <c r="X39" i="107"/>
  <c r="X33" i="107"/>
  <c r="X27" i="107"/>
  <c r="X21" i="107"/>
  <c r="X44" i="107"/>
  <c r="X38" i="107"/>
  <c r="X32" i="107"/>
  <c r="X26" i="107"/>
  <c r="X20" i="107"/>
  <c r="X16" i="107"/>
  <c r="X10" i="107"/>
  <c r="X45" i="107"/>
  <c r="X30" i="107"/>
  <c r="X29" i="107"/>
  <c r="X18" i="107"/>
  <c r="X15" i="107"/>
  <c r="X9" i="107"/>
  <c r="X40" i="107"/>
  <c r="X31" i="107"/>
  <c r="X19" i="107"/>
  <c r="X17" i="107"/>
  <c r="X13" i="107"/>
  <c r="X11" i="107"/>
  <c r="X7" i="107"/>
  <c r="X34" i="107"/>
  <c r="X36" i="107"/>
  <c r="X35" i="107"/>
  <c r="X37" i="107"/>
  <c r="X25" i="107"/>
  <c r="X14" i="107"/>
  <c r="X12" i="107"/>
  <c r="X8" i="107"/>
  <c r="AD44" i="107"/>
  <c r="AD42" i="107"/>
  <c r="AD40" i="107"/>
  <c r="AD34" i="107"/>
  <c r="AD28" i="107"/>
  <c r="AD22" i="107"/>
  <c r="AD41" i="107"/>
  <c r="AD37" i="107"/>
  <c r="AD35" i="107"/>
  <c r="AD31" i="107"/>
  <c r="AD29" i="107"/>
  <c r="AD25" i="107"/>
  <c r="AD23" i="107"/>
  <c r="AD19" i="107"/>
  <c r="AD17" i="107"/>
  <c r="AD11" i="107"/>
  <c r="AD38" i="107"/>
  <c r="AD36" i="107"/>
  <c r="AD26" i="107"/>
  <c r="AD24" i="107"/>
  <c r="AD14" i="107"/>
  <c r="AD12" i="107"/>
  <c r="AD8" i="107"/>
  <c r="AD6" i="107"/>
  <c r="AD39" i="107"/>
  <c r="AD27" i="107"/>
  <c r="AD32" i="107"/>
  <c r="AD30" i="107"/>
  <c r="AD43" i="107"/>
  <c r="AD33" i="107"/>
  <c r="AD21" i="107"/>
  <c r="AJ45" i="107"/>
  <c r="AJ43" i="107"/>
  <c r="AJ42" i="107"/>
  <c r="AJ41" i="107"/>
  <c r="AJ35" i="107"/>
  <c r="AJ29" i="107"/>
  <c r="AJ23" i="107"/>
  <c r="AJ17" i="107"/>
  <c r="AJ44" i="107"/>
  <c r="AJ12" i="107"/>
  <c r="AJ6" i="107"/>
  <c r="AJ33" i="107"/>
  <c r="AJ32" i="107"/>
  <c r="AJ31" i="107"/>
  <c r="AJ30" i="107"/>
  <c r="AJ21" i="107"/>
  <c r="AJ20" i="107"/>
  <c r="AJ19" i="107"/>
  <c r="AJ18" i="107"/>
  <c r="AJ40" i="107"/>
  <c r="AJ34" i="107"/>
  <c r="AJ22" i="107"/>
  <c r="AJ16" i="107"/>
  <c r="AJ10" i="107"/>
  <c r="AJ39" i="107"/>
  <c r="AJ38" i="107"/>
  <c r="AJ37" i="107"/>
  <c r="AJ36" i="107"/>
  <c r="AJ27" i="107"/>
  <c r="AJ26" i="107"/>
  <c r="AJ28" i="107"/>
  <c r="AJ15" i="107"/>
  <c r="AJ11" i="107"/>
  <c r="AJ9" i="107"/>
  <c r="R7" i="107"/>
  <c r="AE7" i="107"/>
  <c r="AE8" i="107"/>
  <c r="AD10" i="107"/>
  <c r="AN13" i="107"/>
  <c r="AN14" i="107"/>
  <c r="V15" i="107"/>
  <c r="AK15" i="107"/>
  <c r="V16" i="107"/>
  <c r="AH16" i="107"/>
  <c r="AE17" i="107"/>
  <c r="V18" i="107"/>
  <c r="AK18" i="107"/>
  <c r="AB19" i="107"/>
  <c r="AB20" i="107"/>
  <c r="M22" i="107"/>
  <c r="X24" i="107"/>
  <c r="AB26" i="107"/>
  <c r="AE30" i="107"/>
  <c r="AB31" i="107"/>
  <c r="AD45" i="107"/>
  <c r="AF37" i="108"/>
  <c r="Z39" i="108"/>
  <c r="AF43" i="108"/>
  <c r="Z45" i="108"/>
  <c r="M44" i="107"/>
  <c r="M42" i="107"/>
  <c r="M36" i="107"/>
  <c r="M30" i="107"/>
  <c r="M24" i="107"/>
  <c r="M18" i="107"/>
  <c r="M40" i="107"/>
  <c r="M37" i="107"/>
  <c r="M31" i="107"/>
  <c r="M25" i="107"/>
  <c r="M19" i="107"/>
  <c r="M13" i="107"/>
  <c r="M7" i="107"/>
  <c r="M29" i="107"/>
  <c r="M14" i="107"/>
  <c r="M8" i="107"/>
  <c r="M32" i="107"/>
  <c r="M20" i="107"/>
  <c r="M45" i="107"/>
  <c r="M34" i="107"/>
  <c r="M33" i="107"/>
  <c r="M35" i="107"/>
  <c r="M43" i="107"/>
  <c r="M41" i="107"/>
  <c r="M38" i="107"/>
  <c r="M26" i="107"/>
  <c r="S37" i="107"/>
  <c r="S31" i="107"/>
  <c r="S25" i="107"/>
  <c r="S19" i="107"/>
  <c r="S45" i="107"/>
  <c r="S14" i="107"/>
  <c r="S8" i="107"/>
  <c r="S36" i="107"/>
  <c r="S24" i="107"/>
  <c r="S42" i="107"/>
  <c r="S41" i="107"/>
  <c r="S39" i="107"/>
  <c r="S38" i="107"/>
  <c r="S27" i="107"/>
  <c r="S26" i="107"/>
  <c r="S16" i="107"/>
  <c r="S12" i="107"/>
  <c r="S10" i="107"/>
  <c r="S43" i="107"/>
  <c r="S44" i="107"/>
  <c r="S40" i="107"/>
  <c r="S30" i="107"/>
  <c r="S33" i="107"/>
  <c r="S32" i="107"/>
  <c r="S21" i="107"/>
  <c r="S20" i="107"/>
  <c r="S17" i="107"/>
  <c r="S15" i="107"/>
  <c r="S13" i="107"/>
  <c r="S11" i="107"/>
  <c r="S9" i="107"/>
  <c r="S7" i="107"/>
  <c r="Y38" i="107"/>
  <c r="Y32" i="107"/>
  <c r="Y26" i="107"/>
  <c r="Y20" i="107"/>
  <c r="Y44" i="107"/>
  <c r="Y41" i="107"/>
  <c r="Y45" i="107"/>
  <c r="Y42" i="107"/>
  <c r="Y40" i="107"/>
  <c r="Y36" i="107"/>
  <c r="Y34" i="107"/>
  <c r="Y30" i="107"/>
  <c r="Y28" i="107"/>
  <c r="Y24" i="107"/>
  <c r="Y22" i="107"/>
  <c r="Y18" i="107"/>
  <c r="Y15" i="107"/>
  <c r="Y9" i="107"/>
  <c r="Y43" i="107"/>
  <c r="Y31" i="107"/>
  <c r="Y19" i="107"/>
  <c r="Y17" i="107"/>
  <c r="Y13" i="107"/>
  <c r="Y11" i="107"/>
  <c r="Y7" i="107"/>
  <c r="Y33" i="107"/>
  <c r="Y21" i="107"/>
  <c r="Y35" i="107"/>
  <c r="Y37" i="107"/>
  <c r="Y39" i="107"/>
  <c r="Y27" i="107"/>
  <c r="Y6" i="107"/>
  <c r="AE44" i="107"/>
  <c r="AE39" i="107"/>
  <c r="AE33" i="107"/>
  <c r="AE27" i="107"/>
  <c r="AE21" i="107"/>
  <c r="AE40" i="107"/>
  <c r="AE43" i="107"/>
  <c r="AE42" i="107"/>
  <c r="AE16" i="107"/>
  <c r="AE10" i="107"/>
  <c r="AE37" i="107"/>
  <c r="AE25" i="107"/>
  <c r="AE28" i="107"/>
  <c r="AE15" i="107"/>
  <c r="AE9" i="107"/>
  <c r="AE32" i="107"/>
  <c r="AE41" i="107"/>
  <c r="AE31" i="107"/>
  <c r="AE45" i="107"/>
  <c r="AE34" i="107"/>
  <c r="AE22" i="107"/>
  <c r="AK44" i="107"/>
  <c r="AK42" i="107"/>
  <c r="AK40" i="107"/>
  <c r="AK34" i="107"/>
  <c r="AK28" i="107"/>
  <c r="AK22" i="107"/>
  <c r="AK45" i="107"/>
  <c r="AK43" i="107"/>
  <c r="AK39" i="107"/>
  <c r="AK33" i="107"/>
  <c r="AK27" i="107"/>
  <c r="AK21" i="107"/>
  <c r="AK11" i="107"/>
  <c r="AK41" i="107"/>
  <c r="AK16" i="107"/>
  <c r="AK10" i="107"/>
  <c r="AK35" i="107"/>
  <c r="AK23" i="107"/>
  <c r="AK14" i="107"/>
  <c r="AK12" i="107"/>
  <c r="AK8" i="107"/>
  <c r="AK6" i="107"/>
  <c r="AK38" i="107"/>
  <c r="AK37" i="107"/>
  <c r="AK36" i="107"/>
  <c r="AK29" i="107"/>
  <c r="AK17" i="107"/>
  <c r="AK13" i="107"/>
  <c r="AK7" i="107"/>
  <c r="M6" i="107"/>
  <c r="AN6" i="107"/>
  <c r="V7" i="107"/>
  <c r="AJ7" i="107"/>
  <c r="R8" i="107"/>
  <c r="V10" i="107"/>
  <c r="M11" i="107"/>
  <c r="M12" i="107"/>
  <c r="AE12" i="107"/>
  <c r="AB14" i="107"/>
  <c r="R17" i="107"/>
  <c r="AN18" i="107"/>
  <c r="M21" i="107"/>
  <c r="AH21" i="107"/>
  <c r="S22" i="107"/>
  <c r="AN22" i="107"/>
  <c r="P25" i="107"/>
  <c r="R27" i="107"/>
  <c r="AN27" i="107"/>
  <c r="S29" i="107"/>
  <c r="P30" i="107"/>
  <c r="AK30" i="107"/>
  <c r="AN33" i="107"/>
  <c r="AN34" i="107"/>
  <c r="V38" i="107"/>
  <c r="R32" i="108"/>
  <c r="X33" i="108"/>
  <c r="AD34" i="108"/>
  <c r="AJ35" i="108"/>
  <c r="R38" i="108"/>
  <c r="X39" i="108"/>
  <c r="AD40" i="108"/>
  <c r="AJ41" i="108"/>
  <c r="R44" i="108"/>
  <c r="X45" i="108"/>
  <c r="AF12" i="107"/>
  <c r="AF14" i="107"/>
  <c r="N16" i="107"/>
  <c r="AF16" i="107"/>
  <c r="AL18" i="107"/>
  <c r="AL20" i="107"/>
  <c r="T22" i="107"/>
  <c r="AF23" i="107"/>
  <c r="AF24" i="107"/>
  <c r="N25" i="107"/>
  <c r="N27" i="107"/>
  <c r="N28" i="107"/>
  <c r="Z28" i="107"/>
  <c r="Z29" i="107"/>
  <c r="AL30" i="107"/>
  <c r="AL32" i="107"/>
  <c r="AF35" i="107"/>
  <c r="N37" i="107"/>
  <c r="R45" i="106"/>
  <c r="R44" i="106"/>
  <c r="R43" i="106"/>
  <c r="R42" i="106"/>
  <c r="R41" i="106"/>
  <c r="R40" i="106"/>
  <c r="R39" i="106"/>
  <c r="R38" i="106"/>
  <c r="R37" i="106"/>
  <c r="R36" i="106"/>
  <c r="R35" i="106"/>
  <c r="R34" i="106"/>
  <c r="R33" i="106"/>
  <c r="R32" i="106"/>
  <c r="R31" i="106"/>
  <c r="R30" i="106"/>
  <c r="R29" i="106"/>
  <c r="R28" i="106"/>
  <c r="R25" i="106"/>
  <c r="R22" i="106"/>
  <c r="R19" i="106"/>
  <c r="R26" i="106"/>
  <c r="R23" i="106"/>
  <c r="R20" i="106"/>
  <c r="R17" i="106"/>
  <c r="R14" i="106"/>
  <c r="R11" i="106"/>
  <c r="R8" i="106"/>
  <c r="R27" i="106"/>
  <c r="R21" i="106"/>
  <c r="R24" i="106"/>
  <c r="R18" i="106"/>
  <c r="R16" i="106"/>
  <c r="R15" i="106"/>
  <c r="R13" i="106"/>
  <c r="R12" i="106"/>
  <c r="R9" i="106"/>
  <c r="R10" i="106"/>
  <c r="R6" i="106"/>
  <c r="X45" i="106"/>
  <c r="X44" i="106"/>
  <c r="X43" i="106"/>
  <c r="X42" i="106"/>
  <c r="X41" i="106"/>
  <c r="X40" i="106"/>
  <c r="X39" i="106"/>
  <c r="X38" i="106"/>
  <c r="X37" i="106"/>
  <c r="X36" i="106"/>
  <c r="X35" i="106"/>
  <c r="X34" i="106"/>
  <c r="X33" i="106"/>
  <c r="X32" i="106"/>
  <c r="X31" i="106"/>
  <c r="X30" i="106"/>
  <c r="X29" i="106"/>
  <c r="X24" i="106"/>
  <c r="X18" i="106"/>
  <c r="X27" i="106"/>
  <c r="X21" i="106"/>
  <c r="X16" i="106"/>
  <c r="X13" i="106"/>
  <c r="X23" i="106"/>
  <c r="X17" i="106"/>
  <c r="X28" i="106"/>
  <c r="X26" i="106"/>
  <c r="X20" i="106"/>
  <c r="X15" i="106"/>
  <c r="X9" i="106"/>
  <c r="X8" i="106"/>
  <c r="X25" i="106"/>
  <c r="X12" i="106"/>
  <c r="X22" i="106"/>
  <c r="X11" i="106"/>
  <c r="X7" i="106"/>
  <c r="X19" i="106"/>
  <c r="X10" i="106"/>
  <c r="AD45" i="106"/>
  <c r="AD44" i="106"/>
  <c r="AD43" i="106"/>
  <c r="AD42" i="106"/>
  <c r="AD41" i="106"/>
  <c r="AD40" i="106"/>
  <c r="AD39" i="106"/>
  <c r="AD38" i="106"/>
  <c r="AD37" i="106"/>
  <c r="AD36" i="106"/>
  <c r="AD35" i="106"/>
  <c r="AD34" i="106"/>
  <c r="AD33" i="106"/>
  <c r="AD32" i="106"/>
  <c r="AD31" i="106"/>
  <c r="AD30" i="106"/>
  <c r="AD29" i="106"/>
  <c r="AD26" i="106"/>
  <c r="AD23" i="106"/>
  <c r="AD20" i="106"/>
  <c r="AD17" i="106"/>
  <c r="AD27" i="106"/>
  <c r="AD24" i="106"/>
  <c r="AD21" i="106"/>
  <c r="AD18" i="106"/>
  <c r="AD15" i="106"/>
  <c r="AD12" i="106"/>
  <c r="AD9" i="106"/>
  <c r="AD6" i="106"/>
  <c r="AD14" i="106"/>
  <c r="AD11" i="106"/>
  <c r="AD8" i="106"/>
  <c r="AD22" i="106"/>
  <c r="AD25" i="106"/>
  <c r="AD19" i="106"/>
  <c r="AD7" i="106"/>
  <c r="AD13" i="106"/>
  <c r="AD10" i="106"/>
  <c r="AD28" i="106"/>
  <c r="AJ45" i="106"/>
  <c r="AJ44" i="106"/>
  <c r="AJ43" i="106"/>
  <c r="AJ42" i="106"/>
  <c r="AJ41" i="106"/>
  <c r="AJ40" i="106"/>
  <c r="AJ39" i="106"/>
  <c r="AJ38" i="106"/>
  <c r="AJ37" i="106"/>
  <c r="AJ36" i="106"/>
  <c r="AJ35" i="106"/>
  <c r="AJ34" i="106"/>
  <c r="AJ33" i="106"/>
  <c r="AJ32" i="106"/>
  <c r="AJ31" i="106"/>
  <c r="AJ30" i="106"/>
  <c r="AJ29" i="106"/>
  <c r="AJ28" i="106"/>
  <c r="AJ14" i="106"/>
  <c r="AJ10" i="106"/>
  <c r="AJ12" i="106"/>
  <c r="AJ27" i="106"/>
  <c r="AJ23" i="106"/>
  <c r="AJ18" i="106"/>
  <c r="AJ13" i="106"/>
  <c r="AJ6" i="106"/>
  <c r="AJ19" i="106"/>
  <c r="AJ24" i="106"/>
  <c r="AJ20" i="106"/>
  <c r="AJ15" i="106"/>
  <c r="AJ11" i="106"/>
  <c r="AJ25" i="106"/>
  <c r="AJ16" i="106"/>
  <c r="AJ9" i="106"/>
  <c r="AJ7" i="106"/>
  <c r="AJ26" i="106"/>
  <c r="AJ21" i="106"/>
  <c r="AJ17" i="106"/>
  <c r="AJ22" i="106"/>
  <c r="R6" i="108"/>
  <c r="X6" i="108"/>
  <c r="AD6" i="108"/>
  <c r="AJ6" i="108"/>
  <c r="R7" i="108"/>
  <c r="X7" i="108"/>
  <c r="AD7" i="108"/>
  <c r="AJ7" i="108"/>
  <c r="R8" i="108"/>
  <c r="X8" i="108"/>
  <c r="AD8" i="108"/>
  <c r="AJ8" i="108"/>
  <c r="R9" i="108"/>
  <c r="X9" i="108"/>
  <c r="AD9" i="108"/>
  <c r="AJ9" i="108"/>
  <c r="R10" i="108"/>
  <c r="X10" i="108"/>
  <c r="AD10" i="108"/>
  <c r="AJ10" i="108"/>
  <c r="R11" i="108"/>
  <c r="X12" i="108"/>
  <c r="AD13" i="108"/>
  <c r="AJ14" i="108"/>
  <c r="R17" i="108"/>
  <c r="X18" i="108"/>
  <c r="AD19" i="108"/>
  <c r="AJ20" i="108"/>
  <c r="R23" i="108"/>
  <c r="X24" i="108"/>
  <c r="AD25" i="108"/>
  <c r="AJ26" i="108"/>
  <c r="R29" i="108"/>
  <c r="X30" i="108"/>
  <c r="AD31" i="108"/>
  <c r="AJ32" i="108"/>
  <c r="R35" i="108"/>
  <c r="X36" i="108"/>
  <c r="AD37" i="108"/>
  <c r="AJ38" i="108"/>
  <c r="R41" i="108"/>
  <c r="X42" i="108"/>
  <c r="AD43" i="108"/>
  <c r="AJ44" i="108"/>
  <c r="N45" i="107"/>
  <c r="N43" i="107"/>
  <c r="N41" i="107"/>
  <c r="N35" i="107"/>
  <c r="N29" i="107"/>
  <c r="N23" i="107"/>
  <c r="N42" i="107"/>
  <c r="N12" i="107"/>
  <c r="T44" i="107"/>
  <c r="T42" i="107"/>
  <c r="T36" i="107"/>
  <c r="T30" i="107"/>
  <c r="T24" i="107"/>
  <c r="T18" i="107"/>
  <c r="T45" i="107"/>
  <c r="T43" i="107"/>
  <c r="T41" i="107"/>
  <c r="T39" i="107"/>
  <c r="T35" i="107"/>
  <c r="T33" i="107"/>
  <c r="T29" i="107"/>
  <c r="T27" i="107"/>
  <c r="T23" i="107"/>
  <c r="T21" i="107"/>
  <c r="T13" i="107"/>
  <c r="T7" i="107"/>
  <c r="Z45" i="107"/>
  <c r="Z37" i="107"/>
  <c r="Z31" i="107"/>
  <c r="Z25" i="107"/>
  <c r="Z19" i="107"/>
  <c r="Z41" i="107"/>
  <c r="Z43" i="107"/>
  <c r="Z14" i="107"/>
  <c r="Z8" i="107"/>
  <c r="AF45" i="107"/>
  <c r="AF44" i="107"/>
  <c r="AF43" i="107"/>
  <c r="AF38" i="107"/>
  <c r="AF32" i="107"/>
  <c r="AF26" i="107"/>
  <c r="AF20" i="107"/>
  <c r="AF42" i="107"/>
  <c r="AF15" i="107"/>
  <c r="AF9" i="107"/>
  <c r="AL39" i="107"/>
  <c r="AL33" i="107"/>
  <c r="AL27" i="107"/>
  <c r="AL21" i="107"/>
  <c r="AL45" i="107"/>
  <c r="AL41" i="107"/>
  <c r="AL37" i="107"/>
  <c r="AL35" i="107"/>
  <c r="AL31" i="107"/>
  <c r="AL29" i="107"/>
  <c r="AL25" i="107"/>
  <c r="AL23" i="107"/>
  <c r="AL19" i="107"/>
  <c r="AL17" i="107"/>
  <c r="AL16" i="107"/>
  <c r="AL10" i="107"/>
  <c r="N6" i="107"/>
  <c r="AF7" i="107"/>
  <c r="T8" i="107"/>
  <c r="N9" i="107"/>
  <c r="N11" i="107"/>
  <c r="AF11" i="107"/>
  <c r="AF13" i="107"/>
  <c r="T14" i="107"/>
  <c r="N15" i="107"/>
  <c r="N17" i="107"/>
  <c r="AF17" i="107"/>
  <c r="AF18" i="107"/>
  <c r="N19" i="107"/>
  <c r="N21" i="107"/>
  <c r="N22" i="107"/>
  <c r="Z22" i="107"/>
  <c r="Z23" i="107"/>
  <c r="AL24" i="107"/>
  <c r="AL26" i="107"/>
  <c r="T28" i="107"/>
  <c r="AF29" i="107"/>
  <c r="AF30" i="107"/>
  <c r="N31" i="107"/>
  <c r="N33" i="107"/>
  <c r="N34" i="107"/>
  <c r="Z34" i="107"/>
  <c r="Z35" i="107"/>
  <c r="AL36" i="107"/>
  <c r="AL38" i="107"/>
  <c r="AL42" i="107"/>
  <c r="AJ8" i="106"/>
  <c r="X14" i="106"/>
  <c r="R30" i="108"/>
  <c r="X31" i="108"/>
  <c r="AD32" i="108"/>
  <c r="AJ33" i="108"/>
  <c r="R36" i="108"/>
  <c r="X37" i="108"/>
  <c r="AD38" i="108"/>
  <c r="AJ39" i="108"/>
  <c r="O45" i="107"/>
  <c r="O44" i="107"/>
  <c r="O43" i="107"/>
  <c r="O42" i="107"/>
  <c r="O41" i="107"/>
  <c r="O40" i="107"/>
  <c r="O39" i="107"/>
  <c r="O38" i="107"/>
  <c r="O37" i="107"/>
  <c r="O36" i="107"/>
  <c r="O35" i="107"/>
  <c r="O34" i="107"/>
  <c r="O33" i="107"/>
  <c r="O32" i="107"/>
  <c r="O31" i="107"/>
  <c r="O30" i="107"/>
  <c r="O29" i="107"/>
  <c r="O28" i="107"/>
  <c r="O27" i="107"/>
  <c r="O26" i="107"/>
  <c r="O25" i="107"/>
  <c r="O24" i="107"/>
  <c r="O23" i="107"/>
  <c r="O22" i="107"/>
  <c r="O21" i="107"/>
  <c r="O20" i="107"/>
  <c r="O19" i="107"/>
  <c r="O18" i="107"/>
  <c r="O17" i="107"/>
  <c r="O16" i="107"/>
  <c r="O15" i="107"/>
  <c r="O14" i="107"/>
  <c r="O13" i="107"/>
  <c r="O12" i="107"/>
  <c r="O11" i="107"/>
  <c r="O10" i="107"/>
  <c r="O9" i="107"/>
  <c r="O8" i="107"/>
  <c r="O7" i="107"/>
  <c r="U45" i="107"/>
  <c r="U44" i="107"/>
  <c r="U43" i="107"/>
  <c r="U42" i="107"/>
  <c r="U41" i="107"/>
  <c r="U40" i="107"/>
  <c r="U39" i="107"/>
  <c r="U38" i="107"/>
  <c r="U37" i="107"/>
  <c r="U36" i="107"/>
  <c r="U35" i="107"/>
  <c r="U34" i="107"/>
  <c r="U33" i="107"/>
  <c r="U32" i="107"/>
  <c r="U31" i="107"/>
  <c r="U30" i="107"/>
  <c r="U29" i="107"/>
  <c r="U28" i="107"/>
  <c r="U27" i="107"/>
  <c r="U26" i="107"/>
  <c r="U25" i="107"/>
  <c r="U24" i="107"/>
  <c r="U23" i="107"/>
  <c r="U22" i="107"/>
  <c r="U21" i="107"/>
  <c r="U20" i="107"/>
  <c r="U19" i="107"/>
  <c r="U18" i="107"/>
  <c r="U17" i="107"/>
  <c r="U16" i="107"/>
  <c r="U15" i="107"/>
  <c r="U14" i="107"/>
  <c r="U13" i="107"/>
  <c r="U12" i="107"/>
  <c r="U11" i="107"/>
  <c r="U10" i="107"/>
  <c r="U9" i="107"/>
  <c r="U8" i="107"/>
  <c r="U7" i="107"/>
  <c r="AA45" i="107"/>
  <c r="AA44" i="107"/>
  <c r="AA43" i="107"/>
  <c r="AA42" i="107"/>
  <c r="AA41" i="107"/>
  <c r="AA40" i="107"/>
  <c r="AA39" i="107"/>
  <c r="AA38" i="107"/>
  <c r="AA37" i="107"/>
  <c r="AA36" i="107"/>
  <c r="AA35" i="107"/>
  <c r="AA34" i="107"/>
  <c r="AA33" i="107"/>
  <c r="AA32" i="107"/>
  <c r="AA31" i="107"/>
  <c r="AA30" i="107"/>
  <c r="AA29" i="107"/>
  <c r="AA28" i="107"/>
  <c r="AA27" i="107"/>
  <c r="AA26" i="107"/>
  <c r="AA25" i="107"/>
  <c r="AA24" i="107"/>
  <c r="AA23" i="107"/>
  <c r="AA22" i="107"/>
  <c r="AA21" i="107"/>
  <c r="AA20" i="107"/>
  <c r="AA19" i="107"/>
  <c r="AA18" i="107"/>
  <c r="AA17" i="107"/>
  <c r="AA16" i="107"/>
  <c r="AA15" i="107"/>
  <c r="AA14" i="107"/>
  <c r="AA13" i="107"/>
  <c r="AA12" i="107"/>
  <c r="AA11" i="107"/>
  <c r="AA10" i="107"/>
  <c r="AA9" i="107"/>
  <c r="AA8" i="107"/>
  <c r="AA7" i="107"/>
  <c r="AG45" i="107"/>
  <c r="AG44" i="107"/>
  <c r="AG43" i="107"/>
  <c r="AG42" i="107"/>
  <c r="AG41" i="107"/>
  <c r="AG40" i="107"/>
  <c r="AG39" i="107"/>
  <c r="AG38" i="107"/>
  <c r="AG37" i="107"/>
  <c r="AG36" i="107"/>
  <c r="AG35" i="107"/>
  <c r="AG34" i="107"/>
  <c r="AG33" i="107"/>
  <c r="AG32" i="107"/>
  <c r="AG31" i="107"/>
  <c r="AG30" i="107"/>
  <c r="AG29" i="107"/>
  <c r="AG28" i="107"/>
  <c r="AG27" i="107"/>
  <c r="AG26" i="107"/>
  <c r="AG25" i="107"/>
  <c r="AG24" i="107"/>
  <c r="AG23" i="107"/>
  <c r="AG22" i="107"/>
  <c r="AG21" i="107"/>
  <c r="AG20" i="107"/>
  <c r="AG19" i="107"/>
  <c r="AG18" i="107"/>
  <c r="AG17" i="107"/>
  <c r="AG16" i="107"/>
  <c r="AG15" i="107"/>
  <c r="AG14" i="107"/>
  <c r="AG13" i="107"/>
  <c r="AG12" i="107"/>
  <c r="AG11" i="107"/>
  <c r="AG10" i="107"/>
  <c r="AG9" i="107"/>
  <c r="AG8" i="107"/>
  <c r="AG7" i="107"/>
  <c r="AG6" i="107"/>
  <c r="AM45" i="107"/>
  <c r="AM44" i="107"/>
  <c r="AM43" i="107"/>
  <c r="AM42" i="107"/>
  <c r="AM41" i="107"/>
  <c r="AM40" i="107"/>
  <c r="AM39" i="107"/>
  <c r="AM38" i="107"/>
  <c r="AM37" i="107"/>
  <c r="AM36" i="107"/>
  <c r="AM35" i="107"/>
  <c r="AM34" i="107"/>
  <c r="AM33" i="107"/>
  <c r="AM32" i="107"/>
  <c r="AM31" i="107"/>
  <c r="AM30" i="107"/>
  <c r="AM29" i="107"/>
  <c r="AM28" i="107"/>
  <c r="AM27" i="107"/>
  <c r="AM26" i="107"/>
  <c r="AM25" i="107"/>
  <c r="AM24" i="107"/>
  <c r="AM23" i="107"/>
  <c r="AM22" i="107"/>
  <c r="AM21" i="107"/>
  <c r="AM20" i="107"/>
  <c r="AM19" i="107"/>
  <c r="AM18" i="107"/>
  <c r="AM17" i="107"/>
  <c r="AM16" i="107"/>
  <c r="AM15" i="107"/>
  <c r="AM14" i="107"/>
  <c r="AM13" i="107"/>
  <c r="AM12" i="107"/>
  <c r="AM11" i="107"/>
  <c r="AM10" i="107"/>
  <c r="AM9" i="107"/>
  <c r="AM8" i="107"/>
  <c r="AM7" i="107"/>
  <c r="AM6" i="107"/>
  <c r="O6" i="107"/>
  <c r="T12" i="107"/>
  <c r="AL12" i="107"/>
  <c r="AL14" i="107"/>
  <c r="T16" i="107"/>
  <c r="N18" i="107"/>
  <c r="N20" i="107"/>
  <c r="Z20" i="107"/>
  <c r="Z21" i="107"/>
  <c r="AL22" i="107"/>
  <c r="T25" i="107"/>
  <c r="T26" i="107"/>
  <c r="AF27" i="107"/>
  <c r="AF28" i="107"/>
  <c r="N30" i="107"/>
  <c r="N32" i="107"/>
  <c r="Z32" i="107"/>
  <c r="Z33" i="107"/>
  <c r="AL34" i="107"/>
  <c r="T37" i="107"/>
  <c r="T38" i="107"/>
  <c r="AF39" i="107"/>
  <c r="Z40" i="107"/>
  <c r="AL40" i="107"/>
  <c r="R7" i="106"/>
  <c r="AD16" i="106"/>
  <c r="Q39" i="107"/>
  <c r="Q33" i="107"/>
  <c r="Q27" i="107"/>
  <c r="Q21" i="107"/>
  <c r="Q45" i="107"/>
  <c r="W44" i="107"/>
  <c r="W45" i="107"/>
  <c r="W40" i="107"/>
  <c r="W34" i="107"/>
  <c r="W28" i="107"/>
  <c r="W22" i="107"/>
  <c r="AC45" i="107"/>
  <c r="AC43" i="107"/>
  <c r="AC41" i="107"/>
  <c r="AC35" i="107"/>
  <c r="AC29" i="107"/>
  <c r="AC23" i="107"/>
  <c r="AI45" i="107"/>
  <c r="AI36" i="107"/>
  <c r="AI30" i="107"/>
  <c r="AI24" i="107"/>
  <c r="AI18" i="107"/>
  <c r="Q6" i="107"/>
  <c r="W6" i="107"/>
  <c r="AC6" i="107"/>
  <c r="AI7" i="107"/>
  <c r="Q10" i="107"/>
  <c r="W11" i="107"/>
  <c r="AC12" i="107"/>
  <c r="AI13" i="107"/>
  <c r="Q16" i="107"/>
  <c r="W17" i="107"/>
  <c r="Q18" i="107"/>
  <c r="AC21" i="107"/>
  <c r="Q22" i="107"/>
  <c r="Q24" i="107"/>
  <c r="AC27" i="107"/>
  <c r="Q28" i="107"/>
  <c r="Q30" i="107"/>
  <c r="AC33" i="107"/>
  <c r="Q34" i="107"/>
  <c r="Q36" i="107"/>
  <c r="AC39" i="107"/>
  <c r="Q40" i="107"/>
  <c r="Q42" i="107"/>
  <c r="AI42" i="107"/>
  <c r="Q43" i="107"/>
  <c r="Q44" i="107"/>
  <c r="M40" i="106"/>
  <c r="M34" i="106"/>
  <c r="M44" i="106"/>
  <c r="M42" i="106"/>
  <c r="M38" i="106"/>
  <c r="M36" i="106"/>
  <c r="M32" i="106"/>
  <c r="M30" i="106"/>
  <c r="M27" i="106"/>
  <c r="M24" i="106"/>
  <c r="M21" i="106"/>
  <c r="M18" i="106"/>
  <c r="M45" i="106"/>
  <c r="M43" i="106"/>
  <c r="M41" i="106"/>
  <c r="M28" i="106"/>
  <c r="M25" i="106"/>
  <c r="M22" i="106"/>
  <c r="M19" i="106"/>
  <c r="M16" i="106"/>
  <c r="M13" i="106"/>
  <c r="M10" i="106"/>
  <c r="M7" i="106"/>
  <c r="M35" i="106"/>
  <c r="M33" i="106"/>
  <c r="M31" i="106"/>
  <c r="M23" i="106"/>
  <c r="M17" i="106"/>
  <c r="M14" i="106"/>
  <c r="M11" i="106"/>
  <c r="M8" i="106"/>
  <c r="M26" i="106"/>
  <c r="M20" i="106"/>
  <c r="M39" i="106"/>
  <c r="M29" i="106"/>
  <c r="M9" i="106"/>
  <c r="S45" i="106"/>
  <c r="S41" i="106"/>
  <c r="S35" i="106"/>
  <c r="S29" i="106"/>
  <c r="S44" i="106"/>
  <c r="S42" i="106"/>
  <c r="S40" i="106"/>
  <c r="S34" i="106"/>
  <c r="S39" i="106"/>
  <c r="S37" i="106"/>
  <c r="S36" i="106"/>
  <c r="S32" i="106"/>
  <c r="S16" i="106"/>
  <c r="S13" i="106"/>
  <c r="S10" i="106"/>
  <c r="S7" i="106"/>
  <c r="S43" i="106"/>
  <c r="S28" i="106"/>
  <c r="S26" i="106"/>
  <c r="S24" i="106"/>
  <c r="S20" i="106"/>
  <c r="S18" i="106"/>
  <c r="S9" i="106"/>
  <c r="S27" i="106"/>
  <c r="S23" i="106"/>
  <c r="S21" i="106"/>
  <c r="S17" i="106"/>
  <c r="S14" i="106"/>
  <c r="S11" i="106"/>
  <c r="Y42" i="106"/>
  <c r="Y36" i="106"/>
  <c r="Y30" i="106"/>
  <c r="Y41" i="106"/>
  <c r="Y35" i="106"/>
  <c r="Y29" i="106"/>
  <c r="Y28" i="106"/>
  <c r="Y25" i="106"/>
  <c r="Y22" i="106"/>
  <c r="Y19" i="106"/>
  <c r="Y43" i="106"/>
  <c r="Y45" i="106"/>
  <c r="Y44" i="106"/>
  <c r="Y40" i="106"/>
  <c r="Y38" i="106"/>
  <c r="Y34" i="106"/>
  <c r="Y32" i="106"/>
  <c r="Y26" i="106"/>
  <c r="Y23" i="106"/>
  <c r="Y20" i="106"/>
  <c r="Y17" i="106"/>
  <c r="Y14" i="106"/>
  <c r="Y11" i="106"/>
  <c r="Y8" i="106"/>
  <c r="Y33" i="106"/>
  <c r="Y31" i="106"/>
  <c r="Y15" i="106"/>
  <c r="Y12" i="106"/>
  <c r="Y9" i="106"/>
  <c r="Y6" i="106"/>
  <c r="Y39" i="106"/>
  <c r="Y37" i="106"/>
  <c r="Y10" i="106"/>
  <c r="Y16" i="106"/>
  <c r="Y13" i="106"/>
  <c r="AE43" i="106"/>
  <c r="AE37" i="106"/>
  <c r="AE31" i="106"/>
  <c r="AE44" i="106"/>
  <c r="AE40" i="106"/>
  <c r="AE38" i="106"/>
  <c r="AE34" i="106"/>
  <c r="AE32" i="106"/>
  <c r="AE41" i="106"/>
  <c r="AE45" i="106"/>
  <c r="AE39" i="106"/>
  <c r="AE30" i="106"/>
  <c r="AE25" i="106"/>
  <c r="AE19" i="106"/>
  <c r="AE42" i="106"/>
  <c r="AE28" i="106"/>
  <c r="AE22" i="106"/>
  <c r="AE36" i="106"/>
  <c r="AE35" i="106"/>
  <c r="AE24" i="106"/>
  <c r="AE18" i="106"/>
  <c r="AE16" i="106"/>
  <c r="AE15" i="106"/>
  <c r="AE13" i="106"/>
  <c r="AE27" i="106"/>
  <c r="AE21" i="106"/>
  <c r="AE10" i="106"/>
  <c r="AE6" i="106"/>
  <c r="AK44" i="106"/>
  <c r="AK38" i="106"/>
  <c r="AK32" i="106"/>
  <c r="AK26" i="106"/>
  <c r="AK23" i="106"/>
  <c r="AK20" i="106"/>
  <c r="AK17" i="106"/>
  <c r="AK42" i="106"/>
  <c r="AK45" i="106"/>
  <c r="AK40" i="106"/>
  <c r="AK43" i="106"/>
  <c r="AK41" i="106"/>
  <c r="AK37" i="106"/>
  <c r="AK35" i="106"/>
  <c r="AK31" i="106"/>
  <c r="AK29" i="106"/>
  <c r="AK27" i="106"/>
  <c r="AK24" i="106"/>
  <c r="AK21" i="106"/>
  <c r="AK18" i="106"/>
  <c r="AK15" i="106"/>
  <c r="AK12" i="106"/>
  <c r="AK9" i="106"/>
  <c r="AK6" i="106"/>
  <c r="AK33" i="106"/>
  <c r="AK28" i="106"/>
  <c r="AK22" i="106"/>
  <c r="AK16" i="106"/>
  <c r="AK13" i="106"/>
  <c r="AK10" i="106"/>
  <c r="AK7" i="106"/>
  <c r="AK34" i="106"/>
  <c r="AK30" i="106"/>
  <c r="AK25" i="106"/>
  <c r="AK19" i="106"/>
  <c r="AK39" i="106"/>
  <c r="AK11" i="106"/>
  <c r="M6" i="106"/>
  <c r="V8" i="106"/>
  <c r="AK8" i="106"/>
  <c r="AH9" i="106"/>
  <c r="V13" i="106"/>
  <c r="M15" i="106"/>
  <c r="Y18" i="106"/>
  <c r="AN18" i="106"/>
  <c r="AE20" i="106"/>
  <c r="P21" i="106"/>
  <c r="S22" i="106"/>
  <c r="AB24" i="106"/>
  <c r="Y27" i="106"/>
  <c r="AN27" i="106"/>
  <c r="AN30" i="106"/>
  <c r="S38" i="106"/>
  <c r="AB12" i="106"/>
  <c r="P16" i="106"/>
  <c r="AN17" i="106"/>
  <c r="AB19" i="106"/>
  <c r="AN26" i="106"/>
  <c r="AB18" i="106"/>
  <c r="P43" i="106"/>
  <c r="P37" i="106"/>
  <c r="P31" i="106"/>
  <c r="P41" i="106"/>
  <c r="P35" i="106"/>
  <c r="P29" i="106"/>
  <c r="P45" i="106"/>
  <c r="P42" i="106"/>
  <c r="P44" i="106"/>
  <c r="P40" i="106"/>
  <c r="P38" i="106"/>
  <c r="P34" i="106"/>
  <c r="P32" i="106"/>
  <c r="P28" i="106"/>
  <c r="P26" i="106"/>
  <c r="P20" i="106"/>
  <c r="P15" i="106"/>
  <c r="P12" i="106"/>
  <c r="P9" i="106"/>
  <c r="P6" i="106"/>
  <c r="P30" i="106"/>
  <c r="P23" i="106"/>
  <c r="P17" i="106"/>
  <c r="P14" i="106"/>
  <c r="P36" i="106"/>
  <c r="P33" i="106"/>
  <c r="P22" i="106"/>
  <c r="P39" i="106"/>
  <c r="P25" i="106"/>
  <c r="P19" i="106"/>
  <c r="P7" i="106"/>
  <c r="V44" i="106"/>
  <c r="V38" i="106"/>
  <c r="V32" i="106"/>
  <c r="V40" i="106"/>
  <c r="V34" i="106"/>
  <c r="V26" i="106"/>
  <c r="V23" i="106"/>
  <c r="V20" i="106"/>
  <c r="V17" i="106"/>
  <c r="V43" i="106"/>
  <c r="V41" i="106"/>
  <c r="V45" i="106"/>
  <c r="V27" i="106"/>
  <c r="V24" i="106"/>
  <c r="V21" i="106"/>
  <c r="V18" i="106"/>
  <c r="V15" i="106"/>
  <c r="V12" i="106"/>
  <c r="V9" i="106"/>
  <c r="V6" i="106"/>
  <c r="V42" i="106"/>
  <c r="V39" i="106"/>
  <c r="V35" i="106"/>
  <c r="V31" i="106"/>
  <c r="V30" i="106"/>
  <c r="V25" i="106"/>
  <c r="V19" i="106"/>
  <c r="V14" i="106"/>
  <c r="V11" i="106"/>
  <c r="V7" i="106"/>
  <c r="V33" i="106"/>
  <c r="V22" i="106"/>
  <c r="AB45" i="106"/>
  <c r="AB39" i="106"/>
  <c r="AB33" i="106"/>
  <c r="AB44" i="106"/>
  <c r="AB42" i="106"/>
  <c r="AB40" i="106"/>
  <c r="AB43" i="106"/>
  <c r="AB41" i="106"/>
  <c r="AB37" i="106"/>
  <c r="AB35" i="106"/>
  <c r="AB31" i="106"/>
  <c r="AB29" i="106"/>
  <c r="AB38" i="106"/>
  <c r="AB28" i="106"/>
  <c r="AB36" i="106"/>
  <c r="AB16" i="106"/>
  <c r="AB13" i="106"/>
  <c r="AB10" i="106"/>
  <c r="AB7" i="106"/>
  <c r="AB15" i="106"/>
  <c r="AB26" i="106"/>
  <c r="AB20" i="106"/>
  <c r="AB9" i="106"/>
  <c r="AB8" i="106"/>
  <c r="AB23" i="106"/>
  <c r="AB17" i="106"/>
  <c r="AB14" i="106"/>
  <c r="AH40" i="106"/>
  <c r="AH34" i="106"/>
  <c r="AH43" i="106"/>
  <c r="AH41" i="106"/>
  <c r="AH39" i="106"/>
  <c r="AH37" i="106"/>
  <c r="AH35" i="106"/>
  <c r="AH33" i="106"/>
  <c r="AH31" i="106"/>
  <c r="AH29" i="106"/>
  <c r="AH27" i="106"/>
  <c r="AH24" i="106"/>
  <c r="AH21" i="106"/>
  <c r="AH18" i="106"/>
  <c r="AH45" i="106"/>
  <c r="AH44" i="106"/>
  <c r="AH42" i="106"/>
  <c r="AH28" i="106"/>
  <c r="AH25" i="106"/>
  <c r="AH22" i="106"/>
  <c r="AH19" i="106"/>
  <c r="AH16" i="106"/>
  <c r="AH13" i="106"/>
  <c r="AH10" i="106"/>
  <c r="AH7" i="106"/>
  <c r="AH32" i="106"/>
  <c r="AH30" i="106"/>
  <c r="AH38" i="106"/>
  <c r="AH36" i="106"/>
  <c r="AH14" i="106"/>
  <c r="AH23" i="106"/>
  <c r="AH17" i="106"/>
  <c r="AH6" i="106"/>
  <c r="AH26" i="106"/>
  <c r="AH20" i="106"/>
  <c r="AH15" i="106"/>
  <c r="AH8" i="106"/>
  <c r="AN45" i="106"/>
  <c r="AN41" i="106"/>
  <c r="AN35" i="106"/>
  <c r="AN29" i="106"/>
  <c r="AN43" i="106"/>
  <c r="AN39" i="106"/>
  <c r="AN44" i="106"/>
  <c r="AN42" i="106"/>
  <c r="AN40" i="106"/>
  <c r="AN38" i="106"/>
  <c r="AN36" i="106"/>
  <c r="AN25" i="106"/>
  <c r="AN19" i="106"/>
  <c r="AN33" i="106"/>
  <c r="AN28" i="106"/>
  <c r="AN22" i="106"/>
  <c r="AN16" i="106"/>
  <c r="AN13" i="106"/>
  <c r="AN15" i="106"/>
  <c r="AN12" i="106"/>
  <c r="AN8" i="106"/>
  <c r="AN34" i="106"/>
  <c r="AN32" i="106"/>
  <c r="AN10" i="106"/>
  <c r="P8" i="106"/>
  <c r="AN9" i="106"/>
  <c r="AN11" i="106"/>
  <c r="V16" i="106"/>
  <c r="AN20" i="106"/>
  <c r="AB22" i="106"/>
  <c r="AB30" i="106"/>
  <c r="S33" i="106"/>
  <c r="AK36" i="106"/>
  <c r="V37" i="106"/>
  <c r="AN37" i="106"/>
  <c r="AN7" i="106"/>
  <c r="P11" i="106"/>
  <c r="AB11" i="106"/>
  <c r="AH12" i="106"/>
  <c r="P13" i="106"/>
  <c r="AN14" i="106"/>
  <c r="P18" i="106"/>
  <c r="AB21" i="106"/>
  <c r="AN24" i="106"/>
  <c r="P27" i="106"/>
  <c r="S31" i="106"/>
  <c r="AB32" i="106"/>
  <c r="V36" i="106"/>
  <c r="N13" i="106"/>
  <c r="AL13" i="106"/>
  <c r="N16" i="106"/>
  <c r="AL16" i="106"/>
  <c r="Z18" i="106"/>
  <c r="Z24" i="106"/>
  <c r="AF31" i="106"/>
  <c r="N45" i="106"/>
  <c r="N39" i="106"/>
  <c r="N33" i="106"/>
  <c r="N40" i="106"/>
  <c r="N34" i="106"/>
  <c r="N43" i="106"/>
  <c r="N41" i="106"/>
  <c r="N44" i="106"/>
  <c r="N31" i="106"/>
  <c r="N42" i="106"/>
  <c r="N38" i="106"/>
  <c r="N29" i="106"/>
  <c r="N37" i="106"/>
  <c r="T40" i="106"/>
  <c r="T34" i="106"/>
  <c r="T27" i="106"/>
  <c r="T24" i="106"/>
  <c r="T21" i="106"/>
  <c r="T18" i="106"/>
  <c r="T44" i="106"/>
  <c r="T42" i="106"/>
  <c r="T43" i="106"/>
  <c r="T41" i="106"/>
  <c r="T39" i="106"/>
  <c r="T37" i="106"/>
  <c r="T35" i="106"/>
  <c r="T33" i="106"/>
  <c r="T31" i="106"/>
  <c r="T29" i="106"/>
  <c r="T28" i="106"/>
  <c r="T25" i="106"/>
  <c r="T22" i="106"/>
  <c r="T19" i="106"/>
  <c r="T16" i="106"/>
  <c r="T13" i="106"/>
  <c r="T10" i="106"/>
  <c r="T7" i="106"/>
  <c r="T36" i="106"/>
  <c r="T32" i="106"/>
  <c r="T45" i="106"/>
  <c r="T38" i="106"/>
  <c r="T15" i="106"/>
  <c r="Z45" i="106"/>
  <c r="Z41" i="106"/>
  <c r="Z35" i="106"/>
  <c r="Z29" i="106"/>
  <c r="Z43" i="106"/>
  <c r="Z39" i="106"/>
  <c r="Z37" i="106"/>
  <c r="Z33" i="106"/>
  <c r="Z31" i="106"/>
  <c r="Z44" i="106"/>
  <c r="Z42" i="106"/>
  <c r="Z28" i="106"/>
  <c r="Z22" i="106"/>
  <c r="Z40" i="106"/>
  <c r="Z32" i="106"/>
  <c r="Z25" i="106"/>
  <c r="Z19" i="106"/>
  <c r="Z14" i="106"/>
  <c r="AF42" i="106"/>
  <c r="AF36" i="106"/>
  <c r="AF30" i="106"/>
  <c r="AF28" i="106"/>
  <c r="AF25" i="106"/>
  <c r="AF22" i="106"/>
  <c r="AF19" i="106"/>
  <c r="AF41" i="106"/>
  <c r="AF43" i="106"/>
  <c r="AF39" i="106"/>
  <c r="AF45" i="106"/>
  <c r="AF26" i="106"/>
  <c r="AF23" i="106"/>
  <c r="AF20" i="106"/>
  <c r="AF17" i="106"/>
  <c r="AF14" i="106"/>
  <c r="AF11" i="106"/>
  <c r="AF8" i="106"/>
  <c r="AF34" i="106"/>
  <c r="AF37" i="106"/>
  <c r="AF32" i="106"/>
  <c r="AF24" i="106"/>
  <c r="AF18" i="106"/>
  <c r="AF44" i="106"/>
  <c r="AF40" i="106"/>
  <c r="AF29" i="106"/>
  <c r="AF27" i="106"/>
  <c r="AF21" i="106"/>
  <c r="AF16" i="106"/>
  <c r="AF13" i="106"/>
  <c r="AL43" i="106"/>
  <c r="AL37" i="106"/>
  <c r="AL31" i="106"/>
  <c r="AL42" i="106"/>
  <c r="AL36" i="106"/>
  <c r="AL30" i="106"/>
  <c r="AL45" i="106"/>
  <c r="AL44" i="106"/>
  <c r="AL40" i="106"/>
  <c r="AL41" i="106"/>
  <c r="AL39" i="106"/>
  <c r="AL33" i="106"/>
  <c r="AL35" i="106"/>
  <c r="AL28" i="106"/>
  <c r="AL27" i="106"/>
  <c r="AL26" i="106"/>
  <c r="AL21" i="106"/>
  <c r="AL20" i="106"/>
  <c r="AL14" i="106"/>
  <c r="AL11" i="106"/>
  <c r="AL8" i="106"/>
  <c r="AL32" i="106"/>
  <c r="AL24" i="106"/>
  <c r="AL23" i="106"/>
  <c r="AL18" i="106"/>
  <c r="AL17" i="106"/>
  <c r="AL15" i="106"/>
  <c r="N6" i="106"/>
  <c r="Z6" i="106"/>
  <c r="AF7" i="106"/>
  <c r="T8" i="106"/>
  <c r="AL9" i="106"/>
  <c r="N11" i="106"/>
  <c r="AF12" i="106"/>
  <c r="AL19" i="106"/>
  <c r="Z21" i="106"/>
  <c r="AL25" i="106"/>
  <c r="Z27" i="106"/>
  <c r="T30" i="106"/>
  <c r="O44" i="106"/>
  <c r="O38" i="106"/>
  <c r="O32" i="106"/>
  <c r="U45" i="106"/>
  <c r="U39" i="106"/>
  <c r="U33" i="106"/>
  <c r="AA40" i="106"/>
  <c r="AA34" i="106"/>
  <c r="AG45" i="106"/>
  <c r="AG41" i="106"/>
  <c r="AG35" i="106"/>
  <c r="AG29" i="106"/>
  <c r="AM42" i="106"/>
  <c r="AM36" i="106"/>
  <c r="AM30" i="106"/>
  <c r="O6" i="106"/>
  <c r="AA7" i="106"/>
  <c r="AM8" i="106"/>
  <c r="O9" i="106"/>
  <c r="AA10" i="106"/>
  <c r="AM11" i="106"/>
  <c r="O12" i="106"/>
  <c r="AA13" i="106"/>
  <c r="AM14" i="106"/>
  <c r="O15" i="106"/>
  <c r="AA16" i="106"/>
  <c r="AM17" i="106"/>
  <c r="O18" i="106"/>
  <c r="AA19" i="106"/>
  <c r="AM20" i="106"/>
  <c r="O21" i="106"/>
  <c r="AA22" i="106"/>
  <c r="AM23" i="106"/>
  <c r="O24" i="106"/>
  <c r="AA25" i="106"/>
  <c r="AM26" i="106"/>
  <c r="O27" i="106"/>
  <c r="AA28" i="106"/>
  <c r="O30" i="106"/>
  <c r="AG30" i="106"/>
  <c r="AG32" i="106"/>
  <c r="AG34" i="106"/>
  <c r="O36" i="106"/>
  <c r="AG36" i="106"/>
  <c r="AG38" i="106"/>
  <c r="AG40" i="106"/>
  <c r="O42" i="106"/>
  <c r="AG42" i="106"/>
  <c r="AG44" i="106"/>
  <c r="O45" i="106"/>
  <c r="AA45" i="106"/>
  <c r="U30" i="106"/>
  <c r="U32" i="106"/>
  <c r="AM32" i="106"/>
  <c r="AM34" i="106"/>
  <c r="U36" i="106"/>
  <c r="U38" i="106"/>
  <c r="AM38" i="106"/>
  <c r="AM40" i="106"/>
  <c r="U42" i="106"/>
  <c r="U44" i="106"/>
  <c r="AM44" i="106"/>
  <c r="AM45" i="106"/>
  <c r="Q6" i="106"/>
  <c r="W6" i="106"/>
  <c r="AC6" i="106"/>
  <c r="AI6" i="106"/>
  <c r="Q7" i="106"/>
  <c r="W7" i="106"/>
  <c r="AC7" i="106"/>
  <c r="AI7" i="106"/>
  <c r="Q8" i="106"/>
  <c r="W8" i="106"/>
  <c r="AC8" i="106"/>
  <c r="AI8" i="106"/>
  <c r="Q9" i="106"/>
  <c r="W9" i="106"/>
  <c r="AC9" i="106"/>
  <c r="AI9" i="106"/>
  <c r="Q10" i="106"/>
  <c r="W10" i="106"/>
  <c r="AC10" i="106"/>
  <c r="AI10" i="106"/>
  <c r="Q11" i="106"/>
  <c r="W11" i="106"/>
  <c r="AC11" i="106"/>
  <c r="AI11" i="106"/>
  <c r="Q12" i="106"/>
  <c r="W12" i="106"/>
  <c r="AC12" i="106"/>
  <c r="AI12" i="106"/>
  <c r="Q13" i="106"/>
  <c r="W13" i="106"/>
  <c r="AC13" i="106"/>
  <c r="AI13" i="106"/>
  <c r="Q14" i="106"/>
  <c r="W14" i="106"/>
  <c r="AC14" i="106"/>
  <c r="AI14" i="106"/>
  <c r="Q15" i="106"/>
  <c r="W15" i="106"/>
  <c r="AC15" i="106"/>
  <c r="AI15" i="106"/>
  <c r="Q16" i="106"/>
  <c r="W16" i="106"/>
  <c r="AC16" i="106"/>
  <c r="AI16" i="106"/>
  <c r="Q17" i="106"/>
  <c r="W17" i="106"/>
  <c r="AC17" i="106"/>
  <c r="AI17" i="106"/>
  <c r="Q18" i="106"/>
  <c r="W18" i="106"/>
  <c r="AC18" i="106"/>
  <c r="AI18" i="106"/>
  <c r="Q19" i="106"/>
  <c r="W19" i="106"/>
  <c r="AC19" i="106"/>
  <c r="AI19" i="106"/>
  <c r="Q20" i="106"/>
  <c r="W20" i="106"/>
  <c r="AC20" i="106"/>
  <c r="AI20" i="106"/>
  <c r="Q21" i="106"/>
  <c r="W21" i="106"/>
  <c r="AC21" i="106"/>
  <c r="AI21" i="106"/>
  <c r="Q22" i="106"/>
  <c r="W22" i="106"/>
  <c r="AC22" i="106"/>
  <c r="AI22" i="106"/>
  <c r="Q23" i="106"/>
  <c r="W23" i="106"/>
  <c r="AC23" i="106"/>
  <c r="AI23" i="106"/>
  <c r="Q24" i="106"/>
  <c r="W24" i="106"/>
  <c r="AC24" i="106"/>
  <c r="AI24" i="106"/>
  <c r="Q25" i="106"/>
  <c r="W25" i="106"/>
  <c r="AC25" i="106"/>
  <c r="AI25" i="106"/>
  <c r="Q26" i="106"/>
  <c r="W26" i="106"/>
  <c r="AC26" i="106"/>
  <c r="AI26" i="106"/>
  <c r="Q27" i="106"/>
  <c r="W27" i="106"/>
  <c r="AC27" i="106"/>
  <c r="AI27" i="106"/>
  <c r="Q28" i="106"/>
  <c r="W28" i="106"/>
  <c r="AC28" i="106"/>
  <c r="AI28" i="106"/>
  <c r="Q30" i="106"/>
  <c r="W31" i="106"/>
  <c r="AC32" i="106"/>
  <c r="AI33" i="106"/>
  <c r="Q36" i="106"/>
  <c r="W37" i="106"/>
  <c r="AC38" i="106"/>
  <c r="AI39" i="106"/>
  <c r="L37" i="106" l="1"/>
  <c r="L27" i="107"/>
  <c r="L39" i="107"/>
  <c r="L44" i="112"/>
  <c r="L38" i="112"/>
  <c r="L36" i="112"/>
  <c r="L34" i="112"/>
  <c r="L26" i="112"/>
  <c r="L20" i="112"/>
  <c r="L18" i="112"/>
  <c r="L16" i="112"/>
  <c r="L8" i="112"/>
  <c r="L9" i="109"/>
  <c r="L26" i="110"/>
  <c r="L19" i="110"/>
  <c r="L40" i="110"/>
  <c r="L43" i="110"/>
  <c r="L43" i="111"/>
  <c r="L41" i="111"/>
  <c r="L39" i="111"/>
  <c r="L37" i="111"/>
  <c r="L35" i="111"/>
  <c r="L33" i="111"/>
  <c r="L31" i="111"/>
  <c r="L29" i="111"/>
  <c r="L27" i="111"/>
  <c r="L25" i="111"/>
  <c r="L23" i="111"/>
  <c r="L21" i="111"/>
  <c r="L19" i="111"/>
  <c r="L17" i="111"/>
  <c r="L15" i="111"/>
  <c r="L13" i="111"/>
  <c r="L11" i="111"/>
  <c r="L9" i="111"/>
  <c r="L7" i="111"/>
  <c r="L40" i="112"/>
  <c r="L29" i="112"/>
  <c r="L22" i="112"/>
  <c r="L41" i="109"/>
  <c r="L35" i="109"/>
  <c r="L33" i="110"/>
  <c r="L16" i="110"/>
  <c r="L22" i="110"/>
  <c r="L30" i="110"/>
  <c r="L37" i="110"/>
  <c r="L7" i="109"/>
  <c r="L45" i="110"/>
  <c r="L24" i="110"/>
  <c r="L45" i="111"/>
  <c r="L17" i="112"/>
  <c r="L9" i="112"/>
  <c r="L12" i="106"/>
  <c r="L14" i="106"/>
  <c r="L10" i="107"/>
  <c r="L9" i="107"/>
  <c r="L14" i="108"/>
  <c r="L12" i="108"/>
  <c r="L18" i="108"/>
  <c r="L10" i="110"/>
  <c r="L42" i="110"/>
  <c r="L43" i="112"/>
  <c r="L41" i="112"/>
  <c r="L39" i="112"/>
  <c r="L37" i="112"/>
  <c r="L35" i="112"/>
  <c r="L33" i="112"/>
  <c r="L31" i="112"/>
  <c r="L27" i="112"/>
  <c r="L25" i="112"/>
  <c r="L23" i="112"/>
  <c r="L21" i="112"/>
  <c r="L19" i="112"/>
  <c r="L15" i="112"/>
  <c r="L13" i="112"/>
  <c r="L11" i="112"/>
  <c r="L7" i="112"/>
  <c r="L29" i="108"/>
  <c r="L44" i="111"/>
  <c r="L34" i="110"/>
  <c r="L31" i="110"/>
  <c r="L39" i="110"/>
  <c r="L44" i="110"/>
  <c r="L25" i="110"/>
  <c r="L13" i="110"/>
  <c r="L11" i="109"/>
  <c r="L38" i="110"/>
  <c r="L28" i="110"/>
  <c r="L14" i="112"/>
  <c r="L32" i="112"/>
  <c r="L10" i="112"/>
  <c r="L28" i="112"/>
  <c r="L6" i="112"/>
  <c r="L12" i="112"/>
  <c r="L24" i="112"/>
  <c r="L42" i="112"/>
  <c r="L32" i="105"/>
  <c r="L37" i="105"/>
  <c r="L43" i="105"/>
  <c r="L29" i="106"/>
  <c r="L38" i="106"/>
  <c r="L34" i="107"/>
  <c r="L15" i="108"/>
  <c r="L19" i="109"/>
  <c r="L24" i="105"/>
  <c r="L6" i="106"/>
  <c r="L39" i="106"/>
  <c r="L17" i="106"/>
  <c r="L10" i="106"/>
  <c r="L28" i="106"/>
  <c r="L24" i="106"/>
  <c r="L42" i="106"/>
  <c r="L38" i="107"/>
  <c r="L45" i="107"/>
  <c r="L7" i="107"/>
  <c r="L40" i="107"/>
  <c r="L44" i="107"/>
  <c r="L23" i="107"/>
  <c r="L16" i="107"/>
  <c r="L35" i="110"/>
  <c r="L24" i="108"/>
  <c r="L22" i="108"/>
  <c r="L43" i="108"/>
  <c r="L32" i="108"/>
  <c r="L21" i="108"/>
  <c r="L40" i="108"/>
  <c r="L29" i="110"/>
  <c r="L42" i="109"/>
  <c r="L21" i="109"/>
  <c r="L36" i="109"/>
  <c r="L6" i="109"/>
  <c r="L24" i="109"/>
  <c r="L16" i="109"/>
  <c r="L38" i="111"/>
  <c r="L32" i="111"/>
  <c r="L26" i="111"/>
  <c r="L20" i="111"/>
  <c r="L14" i="111"/>
  <c r="L8" i="111"/>
  <c r="L15" i="110"/>
  <c r="L29" i="105"/>
  <c r="L11" i="105"/>
  <c r="L15" i="105"/>
  <c r="L38" i="105"/>
  <c r="L44" i="105"/>
  <c r="L18" i="105"/>
  <c r="L37" i="107"/>
  <c r="L17" i="107"/>
  <c r="L16" i="108"/>
  <c r="L13" i="108"/>
  <c r="L20" i="109"/>
  <c r="L15" i="106"/>
  <c r="L20" i="106"/>
  <c r="L23" i="106"/>
  <c r="L13" i="106"/>
  <c r="L41" i="106"/>
  <c r="L27" i="106"/>
  <c r="L44" i="106"/>
  <c r="L41" i="107"/>
  <c r="L20" i="107"/>
  <c r="L13" i="107"/>
  <c r="L18" i="107"/>
  <c r="L15" i="107"/>
  <c r="L6" i="110"/>
  <c r="L41" i="110"/>
  <c r="L7" i="108"/>
  <c r="L28" i="108"/>
  <c r="L17" i="108"/>
  <c r="L38" i="108"/>
  <c r="L27" i="108"/>
  <c r="L10" i="108"/>
  <c r="L32" i="110"/>
  <c r="L44" i="109"/>
  <c r="L23" i="109"/>
  <c r="L38" i="109"/>
  <c r="L8" i="109"/>
  <c r="L26" i="109"/>
  <c r="L22" i="109"/>
  <c r="L18" i="110"/>
  <c r="L31" i="105"/>
  <c r="L13" i="105"/>
  <c r="L12" i="105"/>
  <c r="L21" i="105"/>
  <c r="L39" i="105"/>
  <c r="L45" i="105"/>
  <c r="L28" i="105"/>
  <c r="L21" i="106"/>
  <c r="L42" i="107"/>
  <c r="L26" i="106"/>
  <c r="L31" i="106"/>
  <c r="L16" i="106"/>
  <c r="L43" i="106"/>
  <c r="L30" i="106"/>
  <c r="L34" i="106"/>
  <c r="L43" i="107"/>
  <c r="L32" i="107"/>
  <c r="L19" i="107"/>
  <c r="L24" i="107"/>
  <c r="L28" i="107"/>
  <c r="L7" i="110"/>
  <c r="L9" i="108"/>
  <c r="L35" i="108"/>
  <c r="L19" i="108"/>
  <c r="L44" i="108"/>
  <c r="L33" i="108"/>
  <c r="L17" i="110"/>
  <c r="L45" i="109"/>
  <c r="L25" i="109"/>
  <c r="L39" i="109"/>
  <c r="L12" i="109"/>
  <c r="L31" i="109"/>
  <c r="L28" i="109"/>
  <c r="L42" i="111"/>
  <c r="L36" i="111"/>
  <c r="L30" i="111"/>
  <c r="L24" i="111"/>
  <c r="L18" i="111"/>
  <c r="L12" i="111"/>
  <c r="L6" i="111"/>
  <c r="L21" i="110"/>
  <c r="L35" i="105"/>
  <c r="L17" i="105"/>
  <c r="L27" i="105"/>
  <c r="L40" i="105"/>
  <c r="L26" i="105"/>
  <c r="L6" i="105"/>
  <c r="L34" i="105"/>
  <c r="L22" i="105"/>
  <c r="L7" i="106"/>
  <c r="L26" i="107"/>
  <c r="L22" i="107"/>
  <c r="L20" i="108"/>
  <c r="L34" i="108"/>
  <c r="L13" i="109"/>
  <c r="L33" i="109"/>
  <c r="L25" i="105"/>
  <c r="L8" i="106"/>
  <c r="L33" i="106"/>
  <c r="L19" i="106"/>
  <c r="L45" i="106"/>
  <c r="L32" i="106"/>
  <c r="L40" i="106"/>
  <c r="L12" i="107"/>
  <c r="L35" i="107"/>
  <c r="L8" i="107"/>
  <c r="L25" i="107"/>
  <c r="L30" i="107"/>
  <c r="L8" i="110"/>
  <c r="L26" i="108"/>
  <c r="L11" i="108"/>
  <c r="L41" i="108"/>
  <c r="L23" i="108"/>
  <c r="L36" i="108"/>
  <c r="L39" i="108"/>
  <c r="L6" i="108"/>
  <c r="L36" i="110"/>
  <c r="L20" i="110"/>
  <c r="L15" i="109"/>
  <c r="L27" i="109"/>
  <c r="L30" i="109"/>
  <c r="L14" i="109"/>
  <c r="L37" i="109"/>
  <c r="L34" i="109"/>
  <c r="L19" i="105"/>
  <c r="L33" i="105"/>
  <c r="L41" i="105"/>
  <c r="L30" i="105"/>
  <c r="L20" i="105"/>
  <c r="L16" i="105"/>
  <c r="L25" i="106"/>
  <c r="L29" i="107"/>
  <c r="L37" i="108"/>
  <c r="L10" i="109"/>
  <c r="L12" i="110"/>
  <c r="L7" i="105"/>
  <c r="L8" i="105"/>
  <c r="L9" i="105"/>
  <c r="L9" i="106"/>
  <c r="L11" i="106"/>
  <c r="L35" i="106"/>
  <c r="L22" i="106"/>
  <c r="L18" i="106"/>
  <c r="L36" i="106"/>
  <c r="L21" i="107"/>
  <c r="L11" i="107"/>
  <c r="L6" i="107"/>
  <c r="L33" i="107"/>
  <c r="L14" i="107"/>
  <c r="L31" i="107"/>
  <c r="L36" i="107"/>
  <c r="L9" i="110"/>
  <c r="L30" i="108"/>
  <c r="L8" i="108"/>
  <c r="L31" i="108"/>
  <c r="L25" i="108"/>
  <c r="L42" i="108"/>
  <c r="L45" i="108"/>
  <c r="L23" i="110"/>
  <c r="L17" i="109"/>
  <c r="L29" i="109"/>
  <c r="L32" i="109"/>
  <c r="L18" i="109"/>
  <c r="L43" i="109"/>
  <c r="L40" i="109"/>
  <c r="L40" i="111"/>
  <c r="L34" i="111"/>
  <c r="L28" i="111"/>
  <c r="L22" i="111"/>
  <c r="L16" i="111"/>
  <c r="L10" i="111"/>
  <c r="L27" i="110"/>
  <c r="L14" i="110"/>
  <c r="L11" i="110"/>
  <c r="L23" i="105"/>
  <c r="L36" i="105"/>
  <c r="L42" i="105"/>
  <c r="L14" i="105"/>
  <c r="L10" i="105"/>
  <c r="K45" i="59" l="1"/>
  <c r="K44" i="59"/>
  <c r="K45" i="82"/>
  <c r="K44" i="82"/>
  <c r="K43" i="59"/>
  <c r="K43" i="82"/>
  <c r="C38" i="57"/>
  <c r="D1" i="1"/>
  <c r="I4" i="59" s="1"/>
  <c r="K42" i="82"/>
  <c r="K41" i="82"/>
  <c r="K40" i="82"/>
  <c r="K39" i="82"/>
  <c r="K38" i="82"/>
  <c r="K37" i="82"/>
  <c r="K36" i="82"/>
  <c r="K35" i="82"/>
  <c r="K34" i="82"/>
  <c r="K33" i="82"/>
  <c r="K32" i="82"/>
  <c r="K31" i="82"/>
  <c r="K30" i="82"/>
  <c r="K29" i="82"/>
  <c r="K28" i="82"/>
  <c r="K27" i="82"/>
  <c r="K26" i="82"/>
  <c r="K25" i="82"/>
  <c r="K24" i="82"/>
  <c r="K23" i="82"/>
  <c r="K22" i="82"/>
  <c r="K21" i="82"/>
  <c r="K20" i="82"/>
  <c r="K19" i="82"/>
  <c r="K18" i="82"/>
  <c r="K17" i="82"/>
  <c r="K16" i="82"/>
  <c r="K15" i="82"/>
  <c r="K14" i="82"/>
  <c r="K13" i="82"/>
  <c r="K12" i="82"/>
  <c r="K11" i="82"/>
  <c r="K10" i="82"/>
  <c r="K9" i="82"/>
  <c r="K8" i="82"/>
  <c r="K7" i="82"/>
  <c r="K6" i="82"/>
  <c r="AN5" i="82"/>
  <c r="AM5" i="82"/>
  <c r="AL5" i="82"/>
  <c r="AL13" i="82" s="1"/>
  <c r="AK5" i="82"/>
  <c r="AK38" i="82" s="1"/>
  <c r="AJ5" i="82"/>
  <c r="AJ13" i="82" s="1"/>
  <c r="AI5" i="82"/>
  <c r="AI27" i="82" s="1"/>
  <c r="AH5" i="82"/>
  <c r="AH13" i="82" s="1"/>
  <c r="AG5" i="82"/>
  <c r="AG30" i="82" s="1"/>
  <c r="AF5" i="82"/>
  <c r="AF13" i="82" s="1"/>
  <c r="AE5" i="82"/>
  <c r="AD5" i="82"/>
  <c r="AD13" i="82" s="1"/>
  <c r="AC5" i="82"/>
  <c r="AB5" i="82"/>
  <c r="AA5" i="82"/>
  <c r="AA29" i="82" s="1"/>
  <c r="Z5" i="82"/>
  <c r="Z13" i="82" s="1"/>
  <c r="Y5" i="82"/>
  <c r="Y30" i="82" s="1"/>
  <c r="X5" i="82"/>
  <c r="X12" i="82" s="1"/>
  <c r="W5" i="82"/>
  <c r="V5" i="82"/>
  <c r="U5" i="82"/>
  <c r="U14" i="82" s="1"/>
  <c r="T5" i="82"/>
  <c r="T13" i="82" s="1"/>
  <c r="S5" i="82"/>
  <c r="S25" i="82" s="1"/>
  <c r="R5" i="82"/>
  <c r="Q5" i="82"/>
  <c r="Q20" i="82" s="1"/>
  <c r="P5" i="82"/>
  <c r="P14" i="82" s="1"/>
  <c r="O5" i="82"/>
  <c r="O35" i="82" s="1"/>
  <c r="N5" i="82"/>
  <c r="M5" i="82"/>
  <c r="B2" i="82"/>
  <c r="K15" i="1"/>
  <c r="F12" i="1"/>
  <c r="X9" i="1"/>
  <c r="Q16" i="82" l="1"/>
  <c r="S23" i="82"/>
  <c r="AI25" i="82"/>
  <c r="Q26" i="82"/>
  <c r="Q30" i="82"/>
  <c r="O33" i="82"/>
  <c r="AK36" i="82"/>
  <c r="O37" i="82"/>
  <c r="Q18" i="82"/>
  <c r="AI21" i="82"/>
  <c r="AI23" i="82"/>
  <c r="Q28" i="82"/>
  <c r="O39" i="82"/>
  <c r="I4" i="106"/>
  <c r="I4" i="108"/>
  <c r="I4" i="110"/>
  <c r="I4" i="112"/>
  <c r="I4" i="105"/>
  <c r="I4" i="107"/>
  <c r="I4" i="109"/>
  <c r="I4" i="111"/>
  <c r="S21" i="82"/>
  <c r="S19" i="82"/>
  <c r="S31" i="82"/>
  <c r="AK34" i="82"/>
  <c r="S17" i="82"/>
  <c r="AI19" i="82"/>
  <c r="Q24" i="82"/>
  <c r="S29" i="82"/>
  <c r="S15" i="82"/>
  <c r="AI17" i="82"/>
  <c r="Q22" i="82"/>
  <c r="S27" i="82"/>
  <c r="AI29" i="82"/>
  <c r="AK32" i="82"/>
  <c r="AI15" i="82"/>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W5" i="59" l="1"/>
  <c r="W45" i="59" s="1"/>
  <c r="W8" i="59" l="1"/>
  <c r="W12" i="59"/>
  <c r="W16" i="59"/>
  <c r="W20" i="59"/>
  <c r="W24" i="59"/>
  <c r="W28" i="59"/>
  <c r="W32" i="59"/>
  <c r="W36" i="59"/>
  <c r="W40" i="59"/>
  <c r="W44" i="59"/>
  <c r="W6" i="59"/>
  <c r="W10" i="59"/>
  <c r="W14" i="59"/>
  <c r="W18" i="59"/>
  <c r="W22" i="59"/>
  <c r="W26" i="59"/>
  <c r="W30" i="59"/>
  <c r="W34" i="59"/>
  <c r="W38" i="59"/>
  <c r="W42" i="59"/>
  <c r="W7" i="59"/>
  <c r="W9" i="59"/>
  <c r="W11" i="59"/>
  <c r="W13" i="59"/>
  <c r="W15" i="59"/>
  <c r="W17" i="59"/>
  <c r="W19" i="59"/>
  <c r="W21" i="59"/>
  <c r="W23" i="59"/>
  <c r="W25" i="59"/>
  <c r="W27" i="59"/>
  <c r="W29" i="59"/>
  <c r="W31" i="59"/>
  <c r="W33" i="59"/>
  <c r="W35" i="59"/>
  <c r="W37" i="59"/>
  <c r="W39" i="59"/>
  <c r="W41" i="59"/>
  <c r="W43" i="59"/>
  <c r="AQ4" i="57" l="1"/>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A52" i="106" l="1"/>
  <c r="A52" i="108"/>
  <c r="A52" i="110"/>
  <c r="A52" i="112"/>
  <c r="A52" i="107"/>
  <c r="A52" i="109"/>
  <c r="A52" i="111"/>
  <c r="A52" i="105"/>
  <c r="A52" i="59"/>
  <c r="A52" i="82"/>
  <c r="I4" i="82"/>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P22" i="1"/>
  <c r="O13" i="1"/>
  <c r="O10" i="1"/>
  <c r="AC19" i="1"/>
  <c r="F11" i="1"/>
  <c r="V24" i="1"/>
  <c r="Q28" i="1"/>
  <c r="X36" i="1"/>
  <c r="S16" i="1"/>
  <c r="D16" i="1"/>
  <c r="U10" i="1"/>
  <c r="J34" i="1"/>
  <c r="G9" i="1"/>
  <c r="H31" i="1"/>
  <c r="R35" i="1"/>
  <c r="P29" i="1"/>
  <c r="N20" i="1"/>
  <c r="T35" i="1"/>
  <c r="D37" i="1"/>
  <c r="W7" i="57"/>
  <c r="G36" i="1"/>
  <c r="AF17" i="57"/>
  <c r="T33" i="1"/>
  <c r="L26" i="1"/>
  <c r="J20" i="1"/>
  <c r="Y24" i="1"/>
  <c r="P14" i="57"/>
  <c r="Z34" i="1"/>
  <c r="W33" i="1"/>
  <c r="Z36" i="1"/>
  <c r="O21" i="1"/>
  <c r="F37" i="1"/>
  <c r="P7" i="1"/>
  <c r="F24" i="1"/>
  <c r="L10" i="57"/>
  <c r="AC10" i="1"/>
  <c r="J35" i="1"/>
  <c r="Z17" i="1"/>
  <c r="F30" i="1"/>
  <c r="G39" i="1"/>
  <c r="E19" i="1"/>
  <c r="E38" i="1"/>
  <c r="P35" i="1"/>
  <c r="X9" i="57"/>
  <c r="V18" i="1"/>
  <c r="Q33" i="1"/>
  <c r="AB25" i="1"/>
  <c r="M18" i="1"/>
  <c r="S28" i="1"/>
  <c r="J10" i="1"/>
  <c r="K14" i="1"/>
  <c r="E15" i="1"/>
  <c r="F14" i="1"/>
  <c r="X32" i="1"/>
  <c r="P13" i="57"/>
  <c r="Y25" i="1"/>
  <c r="Z25" i="1"/>
  <c r="AA27" i="1"/>
  <c r="J32" i="1"/>
  <c r="U9" i="1"/>
  <c r="I29" i="1"/>
  <c r="E21" i="1"/>
  <c r="N16" i="57"/>
  <c r="U23" i="1"/>
  <c r="V26" i="1"/>
  <c r="W19" i="57"/>
  <c r="AD16" i="57"/>
  <c r="T19" i="1"/>
  <c r="X36" i="57"/>
  <c r="AA35" i="57"/>
  <c r="AB37" i="1"/>
  <c r="L21" i="1"/>
  <c r="F17" i="1"/>
  <c r="F36" i="1"/>
  <c r="H14" i="1"/>
  <c r="L12" i="1"/>
  <c r="T30" i="1"/>
  <c r="O25" i="1"/>
  <c r="Z24" i="1"/>
  <c r="K34" i="1"/>
  <c r="V11" i="1"/>
  <c r="E22" i="1"/>
  <c r="Y28" i="1"/>
  <c r="V38" i="1"/>
  <c r="AD30" i="1"/>
  <c r="AD22" i="1"/>
  <c r="K37" i="1"/>
  <c r="AC8" i="1"/>
  <c r="D28" i="1"/>
  <c r="W24" i="1"/>
  <c r="T17" i="57"/>
  <c r="I15" i="57"/>
  <c r="O24" i="57"/>
  <c r="H12" i="1"/>
  <c r="S10" i="1"/>
  <c r="Z33" i="1"/>
  <c r="S26" i="1"/>
  <c r="X33" i="1"/>
  <c r="L34" i="1"/>
  <c r="G28" i="1"/>
  <c r="H18" i="57"/>
  <c r="E34" i="1"/>
  <c r="H11" i="1"/>
  <c r="O34" i="1"/>
  <c r="AB30" i="1"/>
  <c r="H16" i="1"/>
  <c r="N33" i="57"/>
  <c r="P33" i="1"/>
  <c r="F27" i="1"/>
  <c r="U23" i="57"/>
  <c r="G40" i="1"/>
  <c r="K35" i="1"/>
  <c r="X18" i="1"/>
  <c r="AF31" i="57"/>
  <c r="L23" i="57"/>
  <c r="U8" i="1"/>
  <c r="AC6" i="1"/>
  <c r="F26" i="57"/>
  <c r="U36" i="57"/>
  <c r="V33" i="57"/>
  <c r="N10" i="57"/>
  <c r="AC17" i="57"/>
  <c r="T29" i="1"/>
  <c r="AA18" i="1"/>
  <c r="Z29" i="57"/>
  <c r="R28" i="1"/>
  <c r="R19" i="1"/>
  <c r="AB20" i="57"/>
  <c r="V24" i="57"/>
  <c r="O27" i="1"/>
  <c r="W30" i="1"/>
  <c r="AC24" i="1"/>
  <c r="AD15" i="57"/>
  <c r="K7" i="1"/>
  <c r="F15" i="1"/>
  <c r="I28" i="1"/>
  <c r="Y34" i="1"/>
  <c r="K10" i="1"/>
  <c r="R18" i="1"/>
  <c r="W31" i="1"/>
  <c r="G18" i="1"/>
  <c r="AD23" i="1"/>
  <c r="K13" i="1"/>
  <c r="H33" i="1"/>
  <c r="L27" i="1"/>
  <c r="P27" i="1"/>
  <c r="AE9" i="1"/>
  <c r="T14" i="1"/>
  <c r="J24" i="1"/>
  <c r="L35" i="1"/>
  <c r="AC7" i="1"/>
  <c r="K23" i="57"/>
  <c r="D22" i="1"/>
  <c r="M20" i="57"/>
  <c r="X24" i="1"/>
  <c r="L8" i="1"/>
  <c r="AD27" i="1"/>
  <c r="P20" i="1"/>
  <c r="W28" i="1"/>
  <c r="AA30" i="1"/>
  <c r="G22" i="1"/>
  <c r="AB24" i="1"/>
  <c r="H13" i="1"/>
  <c r="AA8" i="1"/>
  <c r="L28" i="1"/>
  <c r="AD15" i="1"/>
  <c r="AC23" i="1"/>
  <c r="N7" i="1"/>
  <c r="U21" i="1"/>
  <c r="AC18" i="1"/>
  <c r="W10" i="1"/>
  <c r="M25" i="57"/>
  <c r="E30" i="1"/>
  <c r="I37" i="1"/>
  <c r="AE16" i="1"/>
  <c r="V34" i="1"/>
  <c r="X24" i="57"/>
  <c r="N17" i="1"/>
  <c r="AE19" i="1"/>
  <c r="V22" i="57"/>
  <c r="W13" i="57"/>
  <c r="X26" i="1"/>
  <c r="S37" i="57"/>
  <c r="AB11" i="1"/>
  <c r="AG22" i="57"/>
  <c r="P39" i="1"/>
  <c r="V9" i="1"/>
  <c r="T32" i="1"/>
  <c r="S38" i="1"/>
  <c r="K11" i="1"/>
  <c r="Z30" i="1"/>
  <c r="AA40" i="1"/>
  <c r="T37" i="57"/>
  <c r="K32" i="1"/>
  <c r="Q29" i="57"/>
  <c r="AC24" i="57"/>
  <c r="O17" i="1"/>
  <c r="O11" i="1"/>
  <c r="R25" i="1"/>
  <c r="O11" i="57"/>
  <c r="V19" i="1"/>
  <c r="P6" i="57"/>
  <c r="V33" i="1"/>
  <c r="P24" i="57"/>
  <c r="L37" i="1"/>
  <c r="V13" i="1"/>
  <c r="P36" i="1"/>
  <c r="U15" i="1"/>
  <c r="Q16" i="1"/>
  <c r="AB34" i="1"/>
  <c r="J23" i="1"/>
  <c r="U38" i="1"/>
  <c r="N15" i="1"/>
  <c r="T25" i="1"/>
  <c r="G17" i="1"/>
  <c r="F38" i="1"/>
  <c r="V19" i="57"/>
  <c r="L22" i="1"/>
  <c r="AD28" i="1"/>
  <c r="Y15" i="1"/>
  <c r="AA31" i="1"/>
  <c r="Y13" i="1"/>
  <c r="X16" i="1"/>
  <c r="N23" i="1"/>
  <c r="AA14" i="1"/>
  <c r="U32" i="1"/>
  <c r="T14" i="57"/>
  <c r="E40" i="1"/>
  <c r="M40" i="1"/>
  <c r="Y22" i="1"/>
  <c r="D11" i="1"/>
  <c r="AF10" i="57"/>
  <c r="I11" i="57"/>
  <c r="W8" i="1"/>
  <c r="W31" i="57"/>
  <c r="R16" i="1"/>
  <c r="H35" i="1"/>
  <c r="AC33" i="57"/>
  <c r="L22" i="57"/>
  <c r="L20" i="1"/>
  <c r="I6" i="57"/>
  <c r="S39" i="1"/>
  <c r="J37" i="57"/>
  <c r="Z11" i="57"/>
  <c r="N36" i="1"/>
  <c r="F9" i="1"/>
  <c r="L9" i="57"/>
  <c r="Y25" i="57"/>
  <c r="F34" i="57"/>
  <c r="M10" i="57"/>
  <c r="I6" i="1"/>
  <c r="AC40" i="1"/>
  <c r="AC25" i="1"/>
  <c r="Y35" i="1"/>
  <c r="AA9" i="1"/>
  <c r="V9" i="57"/>
  <c r="H37" i="1"/>
  <c r="U24" i="57"/>
  <c r="N10" i="1"/>
  <c r="P34" i="1"/>
  <c r="Q27" i="1"/>
  <c r="AA32" i="57"/>
  <c r="I36" i="57"/>
  <c r="Y8" i="57"/>
  <c r="S36" i="1"/>
  <c r="AB6" i="1"/>
  <c r="Y24" i="57"/>
  <c r="O35" i="57"/>
  <c r="AE20" i="1"/>
  <c r="T23" i="1"/>
  <c r="AG37" i="57"/>
  <c r="P14" i="1"/>
  <c r="F32" i="1"/>
  <c r="AE17" i="57"/>
  <c r="AA23" i="1"/>
  <c r="T36" i="1"/>
  <c r="AC27" i="57"/>
  <c r="AA6" i="1"/>
  <c r="I16" i="57"/>
  <c r="Q21" i="57"/>
  <c r="Y35" i="57"/>
  <c r="Z16" i="57"/>
  <c r="AD6" i="1"/>
  <c r="AD25" i="1"/>
  <c r="F33" i="57"/>
  <c r="X22" i="1"/>
  <c r="T28" i="57"/>
  <c r="K25" i="57"/>
  <c r="K12" i="57"/>
  <c r="AB31" i="1"/>
  <c r="M23" i="1"/>
  <c r="O26" i="57"/>
  <c r="M38" i="1"/>
  <c r="S13" i="1"/>
  <c r="N25" i="1"/>
  <c r="J27" i="1"/>
  <c r="U14" i="57"/>
  <c r="R32" i="1"/>
  <c r="G14" i="1"/>
  <c r="N38" i="1"/>
  <c r="U40" i="1"/>
  <c r="L34" i="57"/>
  <c r="O15" i="1"/>
  <c r="W26" i="57"/>
  <c r="AA33" i="57"/>
  <c r="J11" i="57"/>
  <c r="AC36" i="57"/>
  <c r="S8" i="1"/>
  <c r="V30" i="57"/>
  <c r="O33" i="57"/>
  <c r="F8" i="57"/>
  <c r="AD24" i="1"/>
  <c r="AB27" i="1"/>
  <c r="U11" i="1"/>
  <c r="AB35" i="57"/>
  <c r="O17" i="57"/>
  <c r="V26" i="57"/>
  <c r="T9" i="1"/>
  <c r="I30" i="1"/>
  <c r="T21" i="1"/>
  <c r="Z22" i="1"/>
  <c r="L17" i="1"/>
  <c r="M20" i="1"/>
  <c r="AB38" i="1"/>
  <c r="AB22" i="1"/>
  <c r="AC16" i="1"/>
  <c r="L31" i="1"/>
  <c r="J18" i="57"/>
  <c r="R31" i="1"/>
  <c r="R36" i="1"/>
  <c r="V36" i="57"/>
  <c r="M30" i="57"/>
  <c r="M31" i="1"/>
  <c r="J17" i="1"/>
  <c r="D38" i="1"/>
  <c r="AA7" i="1"/>
  <c r="X27" i="1"/>
  <c r="Y18" i="1"/>
  <c r="O16" i="1"/>
  <c r="K16" i="1"/>
  <c r="U34" i="1"/>
  <c r="P22" i="57"/>
  <c r="O22" i="1"/>
  <c r="F14" i="57"/>
  <c r="AE26" i="57"/>
  <c r="AG21" i="57"/>
  <c r="AA24" i="1"/>
  <c r="X10" i="57"/>
  <c r="R33" i="57"/>
  <c r="P19" i="57"/>
  <c r="J7" i="1"/>
  <c r="K20" i="1"/>
  <c r="P37" i="1"/>
  <c r="AA36" i="1"/>
  <c r="Q36" i="57"/>
  <c r="AF14" i="57"/>
  <c r="G15" i="1"/>
  <c r="R29" i="1"/>
  <c r="AD16" i="1"/>
  <c r="K35" i="57"/>
  <c r="T15" i="57"/>
  <c r="AC25" i="57"/>
  <c r="O6" i="57"/>
  <c r="O33" i="1"/>
  <c r="F29" i="1"/>
  <c r="AA15" i="1"/>
  <c r="AC33" i="1"/>
  <c r="T31" i="1"/>
  <c r="N21" i="1"/>
  <c r="W19" i="1"/>
  <c r="K24" i="57"/>
  <c r="AD11" i="1"/>
  <c r="E32" i="1"/>
  <c r="Y29" i="1"/>
  <c r="Z6" i="57"/>
  <c r="N33" i="1"/>
  <c r="Y9" i="1"/>
  <c r="P32" i="1"/>
  <c r="Y7" i="57"/>
  <c r="AF26" i="57"/>
  <c r="Q11" i="1"/>
  <c r="AD28" i="57"/>
  <c r="Y19" i="57"/>
  <c r="J31" i="1"/>
  <c r="H18" i="1"/>
  <c r="AB26" i="1"/>
  <c r="U33" i="57"/>
  <c r="AE15" i="1"/>
  <c r="AE32" i="1"/>
  <c r="P18" i="57"/>
  <c r="AA25" i="57"/>
  <c r="N32" i="1"/>
  <c r="AA18" i="57"/>
  <c r="N31" i="57"/>
  <c r="F28" i="57"/>
  <c r="AA9" i="57"/>
  <c r="AB6" i="57"/>
  <c r="AD13" i="57"/>
  <c r="O7" i="57"/>
  <c r="U31" i="57"/>
  <c r="Q26" i="57"/>
  <c r="J21" i="57"/>
  <c r="S28" i="57"/>
  <c r="O30" i="57"/>
  <c r="M12" i="57"/>
  <c r="AA34" i="57"/>
  <c r="H31" i="57"/>
  <c r="O23" i="1"/>
  <c r="AE23" i="57"/>
  <c r="M21" i="1"/>
  <c r="AE8" i="1"/>
  <c r="AB10" i="1"/>
  <c r="L33" i="1"/>
  <c r="AE22" i="1"/>
  <c r="N7" i="57"/>
  <c r="U16" i="1"/>
  <c r="K20" i="57"/>
  <c r="W20" i="57"/>
  <c r="U26" i="1"/>
  <c r="X30" i="1"/>
  <c r="I13" i="57"/>
  <c r="K37" i="57"/>
  <c r="R10" i="57"/>
  <c r="U32" i="57"/>
  <c r="F22" i="57"/>
  <c r="O6" i="1"/>
  <c r="AB32" i="57"/>
  <c r="D10" i="1"/>
  <c r="R23" i="1"/>
  <c r="AF7" i="57"/>
  <c r="I35" i="1"/>
  <c r="S11" i="1"/>
  <c r="L19" i="57"/>
  <c r="R7" i="1"/>
  <c r="X17" i="57"/>
  <c r="W15" i="57"/>
  <c r="AD13" i="1"/>
  <c r="AA19" i="57"/>
  <c r="F35" i="57"/>
  <c r="V12" i="1"/>
  <c r="Y33" i="1"/>
  <c r="J15" i="1"/>
  <c r="S31" i="1"/>
  <c r="X35" i="1"/>
  <c r="M33" i="1"/>
  <c r="AA21" i="1"/>
  <c r="J35" i="57"/>
  <c r="R11" i="1"/>
  <c r="K31" i="1"/>
  <c r="Y8" i="1"/>
  <c r="I17" i="1"/>
  <c r="E11" i="1"/>
  <c r="J26" i="1"/>
  <c r="N29" i="1"/>
  <c r="R7" i="57"/>
  <c r="V35" i="57"/>
  <c r="M29" i="1"/>
  <c r="Q39" i="1"/>
  <c r="P17" i="57"/>
  <c r="X6" i="1"/>
  <c r="Q31" i="1"/>
  <c r="AD8" i="1"/>
  <c r="AC6" i="57"/>
  <c r="T26" i="1"/>
  <c r="T17" i="1"/>
  <c r="I37" i="57"/>
  <c r="M22" i="1"/>
  <c r="W12" i="1"/>
  <c r="AE36" i="57"/>
  <c r="AB36" i="57"/>
  <c r="AA7" i="57"/>
  <c r="E7" i="1"/>
  <c r="T8" i="1"/>
  <c r="V37" i="57"/>
  <c r="G24" i="1"/>
  <c r="AD38" i="1"/>
  <c r="E28" i="1"/>
  <c r="M19" i="57"/>
  <c r="L9" i="1"/>
  <c r="W6" i="1"/>
  <c r="AC20" i="57"/>
  <c r="G13" i="57"/>
  <c r="Q23" i="1"/>
  <c r="Z36" i="57"/>
  <c r="K16" i="57"/>
  <c r="H30" i="1"/>
  <c r="I25" i="1"/>
  <c r="AE25" i="57"/>
  <c r="P38" i="1"/>
  <c r="V30" i="1"/>
  <c r="D8" i="1"/>
  <c r="T22" i="1"/>
  <c r="T20" i="1"/>
  <c r="S37" i="1"/>
  <c r="F13" i="57"/>
  <c r="Q13" i="1"/>
  <c r="K30" i="1"/>
  <c r="AD11" i="57"/>
  <c r="P30" i="1"/>
  <c r="AD12" i="57"/>
  <c r="P12" i="57"/>
  <c r="V7" i="1"/>
  <c r="U19" i="57"/>
  <c r="N11" i="57"/>
  <c r="R22" i="1"/>
  <c r="J38" i="1"/>
  <c r="P7" i="57"/>
  <c r="X25" i="1"/>
  <c r="K12" i="1"/>
  <c r="T24" i="57"/>
  <c r="AE10" i="1"/>
  <c r="Y27" i="1"/>
  <c r="AA17" i="57"/>
  <c r="G8" i="1"/>
  <c r="R26" i="57"/>
  <c r="W14" i="1"/>
  <c r="AD9" i="57"/>
  <c r="N34" i="1"/>
  <c r="AG36" i="57"/>
  <c r="AD30" i="57"/>
  <c r="N6" i="1"/>
  <c r="G21" i="1"/>
  <c r="W9" i="57"/>
  <c r="R30" i="57"/>
  <c r="S9" i="57"/>
  <c r="X15" i="1"/>
  <c r="Z20" i="57"/>
  <c r="H39" i="1"/>
  <c r="G8" i="57"/>
  <c r="X16" i="57"/>
  <c r="S30" i="57"/>
  <c r="AD25" i="57"/>
  <c r="P40" i="1"/>
  <c r="Q9" i="57"/>
  <c r="R28" i="57"/>
  <c r="N18" i="57"/>
  <c r="S25" i="57"/>
  <c r="M33" i="57"/>
  <c r="P10" i="57"/>
  <c r="I30" i="57"/>
  <c r="AB12" i="1"/>
  <c r="E18" i="1"/>
  <c r="S13" i="57"/>
  <c r="T37" i="1"/>
  <c r="F18" i="1"/>
  <c r="P9" i="1"/>
  <c r="Q17" i="1"/>
  <c r="X21" i="1"/>
  <c r="AA29" i="1"/>
  <c r="G25" i="1"/>
  <c r="K31" i="57"/>
  <c r="K7" i="57"/>
  <c r="AD23" i="57"/>
  <c r="I24" i="57"/>
  <c r="J9" i="57"/>
  <c r="N12" i="1"/>
  <c r="R23" i="57"/>
  <c r="V15" i="57"/>
  <c r="J16" i="1"/>
  <c r="Q22" i="1"/>
  <c r="H22" i="57"/>
  <c r="W32" i="1"/>
  <c r="K28" i="57"/>
  <c r="Q25" i="1"/>
  <c r="Y11" i="1"/>
  <c r="T28" i="1"/>
  <c r="T39" i="1"/>
  <c r="Z28" i="1"/>
  <c r="Z26" i="1"/>
  <c r="AB25" i="57"/>
  <c r="W22" i="57"/>
  <c r="AE21" i="57"/>
  <c r="AG6" i="57"/>
  <c r="L40" i="1"/>
  <c r="AD32" i="57"/>
  <c r="L35" i="57"/>
  <c r="M7" i="1"/>
  <c r="X6" i="57"/>
  <c r="AA29" i="57"/>
  <c r="Y7" i="1"/>
  <c r="AE11" i="1"/>
  <c r="Y19" i="1"/>
  <c r="AF20" i="57"/>
  <c r="N32" i="57"/>
  <c r="K25" i="1"/>
  <c r="M8" i="1"/>
  <c r="AC29" i="57"/>
  <c r="J32" i="57"/>
  <c r="X27" i="57"/>
  <c r="L15" i="1"/>
  <c r="Q18" i="57"/>
  <c r="T8" i="57"/>
  <c r="AF18" i="57"/>
  <c r="N36" i="57"/>
  <c r="Q11" i="57"/>
  <c r="S21" i="57"/>
  <c r="I23" i="57"/>
  <c r="N25" i="57"/>
  <c r="O39" i="1"/>
  <c r="AA12" i="1"/>
  <c r="V31" i="57"/>
  <c r="U6" i="57"/>
  <c r="S35" i="57"/>
  <c r="E27" i="1"/>
  <c r="I28" i="57"/>
  <c r="K22" i="57"/>
  <c r="X10" i="1"/>
  <c r="Q10" i="1"/>
  <c r="T10" i="1"/>
  <c r="T12" i="1"/>
  <c r="AB40" i="1"/>
  <c r="G38" i="1"/>
  <c r="X38" i="1"/>
  <c r="AA36" i="57"/>
  <c r="J31" i="57"/>
  <c r="AE39" i="1"/>
  <c r="S40" i="1"/>
  <c r="I16" i="1"/>
  <c r="X8" i="1"/>
  <c r="G35" i="1"/>
  <c r="N39" i="1"/>
  <c r="P11" i="1"/>
  <c r="AC18" i="57"/>
  <c r="G33" i="1"/>
  <c r="AF12" i="57"/>
  <c r="G30" i="1"/>
  <c r="L18" i="1"/>
  <c r="S14" i="57"/>
  <c r="T40" i="1"/>
  <c r="H29" i="57"/>
  <c r="N40" i="1"/>
  <c r="V13" i="57"/>
  <c r="M35" i="57"/>
  <c r="AE9" i="57"/>
  <c r="L38" i="1"/>
  <c r="M34" i="1"/>
  <c r="H10" i="1"/>
  <c r="AF16" i="57"/>
  <c r="I21" i="57"/>
  <c r="M39" i="1"/>
  <c r="R37" i="57"/>
  <c r="AA16" i="57"/>
  <c r="H35" i="57"/>
  <c r="N14" i="57"/>
  <c r="AG15" i="57"/>
  <c r="P15" i="1"/>
  <c r="AD27" i="57"/>
  <c r="S31" i="57"/>
  <c r="G7" i="57"/>
  <c r="N19" i="57"/>
  <c r="W37" i="57"/>
  <c r="N12" i="57"/>
  <c r="Y17" i="57"/>
  <c r="G7" i="1"/>
  <c r="AE19" i="57"/>
  <c r="AC19" i="57"/>
  <c r="S12" i="1"/>
  <c r="E35" i="1"/>
  <c r="Q8" i="57"/>
  <c r="Z21" i="57"/>
  <c r="S19" i="1"/>
  <c r="U12" i="1"/>
  <c r="U8" i="57"/>
  <c r="AB28" i="57"/>
  <c r="D30" i="1"/>
  <c r="AE40" i="1"/>
  <c r="P23" i="1"/>
  <c r="L29" i="1"/>
  <c r="AG25" i="57"/>
  <c r="T7" i="57"/>
  <c r="I18" i="1"/>
  <c r="M32" i="1"/>
  <c r="K28" i="1"/>
  <c r="AA13" i="57"/>
  <c r="X22" i="57"/>
  <c r="T26" i="57"/>
  <c r="AD40" i="1"/>
  <c r="V36" i="1"/>
  <c r="AD39" i="1"/>
  <c r="Z29" i="1"/>
  <c r="Q20" i="57"/>
  <c r="Z38" i="1"/>
  <c r="Q15" i="57"/>
  <c r="Z19" i="57"/>
  <c r="AB29" i="1"/>
  <c r="X28" i="1"/>
  <c r="G29" i="1"/>
  <c r="H15" i="1"/>
  <c r="X37" i="1"/>
  <c r="AE7" i="1"/>
  <c r="N34" i="57"/>
  <c r="X30" i="57"/>
  <c r="F31" i="57"/>
  <c r="U17" i="57"/>
  <c r="H14" i="57"/>
  <c r="AF27" i="57"/>
  <c r="H21" i="57"/>
  <c r="V22" i="1"/>
  <c r="J11" i="1"/>
  <c r="F33" i="1"/>
  <c r="Y39" i="1"/>
  <c r="S14" i="1"/>
  <c r="G15" i="57"/>
  <c r="AB21" i="1"/>
  <c r="K24" i="1"/>
  <c r="AA11" i="57"/>
  <c r="Z37" i="1"/>
  <c r="AB13" i="57"/>
  <c r="S10" i="57"/>
  <c r="W15" i="1"/>
  <c r="D36" i="1"/>
  <c r="AE31" i="1"/>
  <c r="K8" i="57"/>
  <c r="AA10" i="57"/>
  <c r="V11" i="57"/>
  <c r="R14" i="1"/>
  <c r="I29" i="57"/>
  <c r="D9" i="1"/>
  <c r="N29" i="57"/>
  <c r="AF35" i="57"/>
  <c r="L10" i="1"/>
  <c r="J33" i="57"/>
  <c r="AE27" i="57"/>
  <c r="X13" i="57"/>
  <c r="AA20" i="57"/>
  <c r="AG8" i="57"/>
  <c r="U13" i="57"/>
  <c r="T32" i="57"/>
  <c r="AF21" i="57"/>
  <c r="AC9" i="57"/>
  <c r="F9" i="57"/>
  <c r="U7" i="1"/>
  <c r="G20" i="57"/>
  <c r="Q19" i="1"/>
  <c r="U22" i="57"/>
  <c r="Z9" i="1"/>
  <c r="AD8" i="57"/>
  <c r="L11" i="57"/>
  <c r="AD9" i="1"/>
  <c r="W35" i="57"/>
  <c r="N11" i="1"/>
  <c r="AE30" i="1"/>
  <c r="P25" i="1"/>
  <c r="M10" i="1"/>
  <c r="O24" i="1"/>
  <c r="N31" i="1"/>
  <c r="AC32" i="1"/>
  <c r="AE28" i="1"/>
  <c r="AA33" i="1"/>
  <c r="V25" i="57"/>
  <c r="O28" i="1"/>
  <c r="W11" i="1"/>
  <c r="Z31" i="57"/>
  <c r="Z28" i="57"/>
  <c r="J36" i="57"/>
  <c r="AE34" i="1"/>
  <c r="U28" i="1"/>
  <c r="K29" i="1"/>
  <c r="AB9" i="57"/>
  <c r="T19" i="57"/>
  <c r="M30" i="1"/>
  <c r="M28" i="1"/>
  <c r="V16" i="1"/>
  <c r="J7" i="57"/>
  <c r="M37" i="57"/>
  <c r="H27" i="1"/>
  <c r="H15" i="57"/>
  <c r="U28" i="57"/>
  <c r="G24" i="57"/>
  <c r="Q23" i="57"/>
  <c r="U15" i="57"/>
  <c r="J16" i="57"/>
  <c r="F7" i="57"/>
  <c r="Y36" i="1"/>
  <c r="AE24" i="1"/>
  <c r="S34" i="57"/>
  <c r="AC29" i="1"/>
  <c r="AC21" i="57"/>
  <c r="R35" i="57"/>
  <c r="L17" i="57"/>
  <c r="AE6" i="1"/>
  <c r="AB23" i="57"/>
  <c r="N9" i="57"/>
  <c r="F32" i="57"/>
  <c r="AA35" i="1"/>
  <c r="AG13" i="57"/>
  <c r="AB34" i="57"/>
  <c r="AC23" i="57"/>
  <c r="E39" i="1"/>
  <c r="AA39" i="1"/>
  <c r="AF22" i="57"/>
  <c r="I12" i="1"/>
  <c r="T11" i="57"/>
  <c r="R36" i="57"/>
  <c r="AG14" i="57"/>
  <c r="Q37" i="1"/>
  <c r="P31" i="1"/>
  <c r="O10" i="57"/>
  <c r="V29" i="1"/>
  <c r="Q35" i="57"/>
  <c r="Z11" i="1"/>
  <c r="AA37" i="1"/>
  <c r="P25" i="57"/>
  <c r="I9" i="1"/>
  <c r="W27" i="1"/>
  <c r="N35" i="1"/>
  <c r="W22" i="1"/>
  <c r="Q34" i="1"/>
  <c r="AA26" i="1"/>
  <c r="M11" i="1"/>
  <c r="AD36" i="1"/>
  <c r="S7" i="57"/>
  <c r="X17" i="1"/>
  <c r="W9" i="1"/>
  <c r="K17" i="1"/>
  <c r="AB13" i="1"/>
  <c r="I21" i="1"/>
  <c r="P37" i="57"/>
  <c r="L14" i="1"/>
  <c r="K18" i="1"/>
  <c r="G23" i="57"/>
  <c r="AB15" i="1"/>
  <c r="Y14" i="1"/>
  <c r="W21" i="1"/>
  <c r="AE23" i="1"/>
  <c r="K27" i="57"/>
  <c r="Y27" i="57"/>
  <c r="G25" i="57"/>
  <c r="AB17" i="57"/>
  <c r="H12" i="57"/>
  <c r="U29" i="57"/>
  <c r="I25" i="57"/>
  <c r="W18" i="57"/>
  <c r="V18" i="57"/>
  <c r="W8" i="57"/>
  <c r="I26" i="1"/>
  <c r="J20" i="57"/>
  <c r="F23" i="57"/>
  <c r="M15" i="57"/>
  <c r="AF25" i="57"/>
  <c r="I22" i="1"/>
  <c r="X20" i="57"/>
  <c r="J14" i="1"/>
  <c r="AC39" i="1"/>
  <c r="R11" i="57"/>
  <c r="V40" i="1"/>
  <c r="N19" i="1"/>
  <c r="AE12" i="1"/>
  <c r="T35" i="57"/>
  <c r="W17" i="1"/>
  <c r="O37" i="57"/>
  <c r="T15" i="1"/>
  <c r="N17" i="57"/>
  <c r="G6" i="1"/>
  <c r="AE13" i="57"/>
  <c r="S29" i="57"/>
  <c r="L27" i="57"/>
  <c r="S32" i="57"/>
  <c r="P30" i="57"/>
  <c r="S35" i="1"/>
  <c r="M28" i="57"/>
  <c r="E26" i="1"/>
  <c r="S34" i="1"/>
  <c r="K38" i="1"/>
  <c r="Q26" i="1"/>
  <c r="V29" i="57"/>
  <c r="K11" i="57"/>
  <c r="U31" i="1"/>
  <c r="H29" i="1"/>
  <c r="J25" i="1"/>
  <c r="S22" i="1"/>
  <c r="AB32" i="1"/>
  <c r="I33" i="57"/>
  <c r="Z35" i="1"/>
  <c r="R34" i="1"/>
  <c r="H24" i="1"/>
  <c r="N16" i="1"/>
  <c r="Q28" i="57"/>
  <c r="O20" i="57"/>
  <c r="M22" i="57"/>
  <c r="S25" i="1"/>
  <c r="V31" i="1"/>
  <c r="I13" i="1"/>
  <c r="X23" i="57"/>
  <c r="G21" i="57"/>
  <c r="AE36" i="1"/>
  <c r="AA26" i="57"/>
  <c r="AE35" i="57"/>
  <c r="F25" i="1"/>
  <c r="J39" i="1"/>
  <c r="W10" i="57"/>
  <c r="V23" i="57"/>
  <c r="I27" i="1"/>
  <c r="AF37" i="57"/>
  <c r="AC16" i="57"/>
  <c r="S23" i="57"/>
  <c r="AE27" i="1"/>
  <c r="L24" i="1"/>
  <c r="W35" i="1"/>
  <c r="N9" i="1"/>
  <c r="Q12" i="1"/>
  <c r="J29" i="1"/>
  <c r="D40" i="1"/>
  <c r="V15" i="1"/>
  <c r="L8" i="57"/>
  <c r="D25" i="1"/>
  <c r="AA25" i="1"/>
  <c r="S29" i="1"/>
  <c r="I33" i="1"/>
  <c r="AE17" i="1"/>
  <c r="Q36" i="1"/>
  <c r="W38" i="1"/>
  <c r="D23" i="1"/>
  <c r="AC21" i="1"/>
  <c r="V23" i="1"/>
  <c r="Z32" i="57"/>
  <c r="F39" i="1"/>
  <c r="P26" i="1"/>
  <c r="T31" i="57"/>
  <c r="AD31" i="1"/>
  <c r="N14" i="1"/>
  <c r="Z31" i="1"/>
  <c r="AB24" i="57"/>
  <c r="AD33" i="1"/>
  <c r="I40" i="1"/>
  <c r="AB35" i="1"/>
  <c r="L7" i="57"/>
  <c r="H27" i="57"/>
  <c r="M14" i="1"/>
  <c r="E29" i="1"/>
  <c r="AA24" i="57"/>
  <c r="R14" i="57"/>
  <c r="F25" i="57"/>
  <c r="H32" i="57"/>
  <c r="H21" i="1"/>
  <c r="AC35" i="57"/>
  <c r="Q32" i="57"/>
  <c r="T30" i="57"/>
  <c r="K21" i="57"/>
  <c r="Z15" i="57"/>
  <c r="O13" i="57"/>
  <c r="O15" i="57"/>
  <c r="X32" i="57"/>
  <c r="AB17" i="1"/>
  <c r="T16" i="1"/>
  <c r="AC31" i="1"/>
  <c r="W20" i="1"/>
  <c r="Y32" i="1"/>
  <c r="Z35" i="57"/>
  <c r="AD32" i="1"/>
  <c r="Q35" i="1"/>
  <c r="I36" i="1"/>
  <c r="S18" i="1"/>
  <c r="R38" i="1"/>
  <c r="O38" i="1"/>
  <c r="I34" i="57"/>
  <c r="Y26" i="1"/>
  <c r="M19" i="1"/>
  <c r="AA32" i="1"/>
  <c r="O40" i="1"/>
  <c r="W18" i="1"/>
  <c r="U17" i="1"/>
  <c r="AB28" i="1"/>
  <c r="AC38" i="1"/>
  <c r="P28" i="1"/>
  <c r="F16" i="57"/>
  <c r="M37" i="1"/>
  <c r="U29" i="1"/>
  <c r="U22" i="1"/>
  <c r="G10" i="57"/>
  <c r="H6" i="57"/>
  <c r="U14" i="1"/>
  <c r="AD14" i="1"/>
  <c r="U10" i="57"/>
  <c r="D7" i="1"/>
  <c r="I32" i="1"/>
  <c r="AE29" i="1"/>
  <c r="E24" i="1"/>
  <c r="AA14" i="57"/>
  <c r="P36" i="57"/>
  <c r="S33" i="57"/>
  <c r="H26" i="57"/>
  <c r="AC27" i="1"/>
  <c r="AC8" i="57"/>
  <c r="AD26" i="1"/>
  <c r="X12" i="57"/>
  <c r="AB16" i="57"/>
  <c r="Y40" i="1"/>
  <c r="AC17" i="1"/>
  <c r="S15" i="57"/>
  <c r="U37" i="57"/>
  <c r="S36" i="57"/>
  <c r="R19" i="57"/>
  <c r="T6" i="57"/>
  <c r="AE28" i="57"/>
  <c r="Q13" i="57"/>
  <c r="W7" i="1"/>
  <c r="Q24" i="57"/>
  <c r="R12" i="57"/>
  <c r="V12" i="57"/>
  <c r="W29" i="57"/>
  <c r="Q17" i="57"/>
  <c r="M26" i="57"/>
  <c r="AC37" i="57"/>
  <c r="K18" i="57"/>
  <c r="O19" i="57"/>
  <c r="L16" i="1"/>
  <c r="AC13" i="1"/>
  <c r="S27" i="1"/>
  <c r="Q14" i="1"/>
  <c r="Q9" i="1"/>
  <c r="L32" i="1"/>
  <c r="S9" i="1"/>
  <c r="S17" i="57"/>
  <c r="V25" i="1"/>
  <c r="L12" i="57"/>
  <c r="T27" i="1"/>
  <c r="AD29" i="57"/>
  <c r="N18" i="1"/>
  <c r="X26" i="57"/>
  <c r="I14" i="57"/>
  <c r="AD24" i="57"/>
  <c r="Y30" i="57"/>
  <c r="L39" i="1"/>
  <c r="D35" i="1"/>
  <c r="Z32" i="1"/>
  <c r="O12" i="57"/>
  <c r="W6" i="57"/>
  <c r="M27" i="57"/>
  <c r="J22" i="57"/>
  <c r="J34" i="57"/>
  <c r="AD18" i="57"/>
  <c r="Y31" i="1"/>
  <c r="V28" i="1"/>
  <c r="V17" i="1"/>
  <c r="S24" i="1"/>
  <c r="P10" i="1"/>
  <c r="T34" i="1"/>
  <c r="U36" i="1"/>
  <c r="R21" i="1"/>
  <c r="W17" i="57"/>
  <c r="G11" i="1"/>
  <c r="H28" i="1"/>
  <c r="R12" i="1"/>
  <c r="I20" i="1"/>
  <c r="L14" i="57"/>
  <c r="S19" i="57"/>
  <c r="AA22" i="57"/>
  <c r="H22" i="1"/>
  <c r="U6" i="1"/>
  <c r="U9" i="57"/>
  <c r="E23" i="1"/>
  <c r="K27" i="1"/>
  <c r="J30" i="57"/>
  <c r="F34" i="1"/>
  <c r="Q20" i="1"/>
  <c r="R25" i="57"/>
  <c r="R22" i="57"/>
  <c r="N8" i="1"/>
  <c r="O14" i="1"/>
  <c r="AC26" i="57"/>
  <c r="E17" i="1"/>
  <c r="AC30" i="57"/>
  <c r="U18" i="1"/>
  <c r="Y36" i="57"/>
  <c r="W26" i="1"/>
  <c r="U11" i="57"/>
  <c r="AG23" i="57"/>
  <c r="R17" i="1"/>
  <c r="T20" i="57"/>
  <c r="T12" i="57"/>
  <c r="U20" i="1"/>
  <c r="M9" i="57"/>
  <c r="H6" i="1"/>
  <c r="Q8" i="1"/>
  <c r="M32" i="57"/>
  <c r="AE29" i="57"/>
  <c r="L25" i="1"/>
  <c r="AF33" i="57"/>
  <c r="G13" i="1"/>
  <c r="G32" i="1"/>
  <c r="Q29" i="1"/>
  <c r="S12" i="57"/>
  <c r="J28" i="57"/>
  <c r="J29" i="57"/>
  <c r="K39" i="1"/>
  <c r="X31" i="1"/>
  <c r="AC36" i="1"/>
  <c r="P35" i="57"/>
  <c r="M31" i="57"/>
  <c r="F28" i="1"/>
  <c r="AF11" i="57"/>
  <c r="X29" i="1"/>
  <c r="J10" i="57"/>
  <c r="M21" i="57"/>
  <c r="M6" i="57"/>
  <c r="D20" i="1"/>
  <c r="AF8" i="57"/>
  <c r="AC7" i="57"/>
  <c r="F20" i="57"/>
  <c r="R15" i="57"/>
  <c r="P16" i="57"/>
  <c r="J15" i="57"/>
  <c r="W25" i="1"/>
  <c r="J13" i="1"/>
  <c r="F16" i="1"/>
  <c r="M16" i="57"/>
  <c r="K23" i="1"/>
  <c r="E37" i="1"/>
  <c r="Y15" i="57"/>
  <c r="W11" i="57"/>
  <c r="R33" i="1"/>
  <c r="AA12" i="57"/>
  <c r="K22" i="1"/>
  <c r="O9" i="1"/>
  <c r="Y16" i="1"/>
  <c r="V10" i="57"/>
  <c r="S24" i="57"/>
  <c r="AC22" i="57"/>
  <c r="M36" i="1"/>
  <c r="H34" i="1"/>
  <c r="AB39" i="1"/>
  <c r="U27" i="57"/>
  <c r="O27" i="57"/>
  <c r="U35" i="57"/>
  <c r="AG20" i="57"/>
  <c r="G19" i="57"/>
  <c r="AB14" i="57"/>
  <c r="I10" i="57"/>
  <c r="G37" i="1"/>
  <c r="H9" i="1"/>
  <c r="X12" i="1"/>
  <c r="Y21" i="1"/>
  <c r="K10" i="57"/>
  <c r="AG11" i="57"/>
  <c r="AB37" i="57"/>
  <c r="R16" i="57"/>
  <c r="W23" i="57"/>
  <c r="AF19" i="57"/>
  <c r="AF24" i="57"/>
  <c r="AB11" i="57"/>
  <c r="J6" i="57"/>
  <c r="AG18" i="57"/>
  <c r="Z9" i="57"/>
  <c r="S11" i="57"/>
  <c r="P12" i="1"/>
  <c r="L25" i="57"/>
  <c r="U26" i="57"/>
  <c r="I19" i="1"/>
  <c r="W28" i="57"/>
  <c r="H24" i="57"/>
  <c r="AD7" i="57"/>
  <c r="M27" i="1"/>
  <c r="O31" i="57"/>
  <c r="M26" i="1"/>
  <c r="U30" i="57"/>
  <c r="Y16" i="57"/>
  <c r="AC28" i="1"/>
  <c r="W14" i="57"/>
  <c r="AD6" i="57"/>
  <c r="T34" i="57"/>
  <c r="K26" i="57"/>
  <c r="U12" i="57"/>
  <c r="G31" i="57"/>
  <c r="AC11" i="57"/>
  <c r="U16" i="57"/>
  <c r="L6" i="1"/>
  <c r="AD29" i="1"/>
  <c r="I26" i="57"/>
  <c r="H36" i="1"/>
  <c r="F21" i="57"/>
  <c r="L15" i="57"/>
  <c r="J36" i="1"/>
  <c r="F19" i="57"/>
  <c r="P28" i="57"/>
  <c r="G34" i="1"/>
  <c r="V37" i="1"/>
  <c r="AA34" i="1"/>
  <c r="D31" i="1"/>
  <c r="R9" i="1"/>
  <c r="AD7" i="1"/>
  <c r="P29" i="57"/>
  <c r="Y37" i="1"/>
  <c r="I7" i="1"/>
  <c r="AE14" i="57"/>
  <c r="N26" i="1"/>
  <c r="AB26" i="57"/>
  <c r="S30" i="1"/>
  <c r="T36" i="57"/>
  <c r="R20" i="1"/>
  <c r="Y20" i="57"/>
  <c r="Z8" i="57"/>
  <c r="M17" i="57"/>
  <c r="D26" i="1"/>
  <c r="AE34" i="57"/>
  <c r="E16" i="1"/>
  <c r="S6" i="1"/>
  <c r="M16" i="1"/>
  <c r="L11" i="1"/>
  <c r="AB30" i="57"/>
  <c r="Z26" i="57"/>
  <c r="AA21" i="57"/>
  <c r="AB33" i="57"/>
  <c r="AA30" i="57"/>
  <c r="N37" i="57"/>
  <c r="W37" i="1"/>
  <c r="M13" i="57"/>
  <c r="I10" i="1"/>
  <c r="I27" i="57"/>
  <c r="AA28" i="1"/>
  <c r="Q16" i="57"/>
  <c r="O36" i="1"/>
  <c r="AD18" i="1"/>
  <c r="Y29" i="57"/>
  <c r="D33" i="1"/>
  <c r="R9" i="57"/>
  <c r="I24" i="1"/>
  <c r="Y38" i="1"/>
  <c r="D6" i="1"/>
  <c r="G12" i="1"/>
  <c r="L36" i="57"/>
  <c r="M25" i="1"/>
  <c r="R27" i="57"/>
  <c r="H25" i="57"/>
  <c r="Y20" i="1"/>
  <c r="L19" i="1"/>
  <c r="N30" i="1"/>
  <c r="T22" i="57"/>
  <c r="AC15" i="1"/>
  <c r="Z6" i="1"/>
  <c r="X14" i="57"/>
  <c r="P8" i="57"/>
  <c r="AG32" i="57"/>
  <c r="O30" i="1"/>
  <c r="J28" i="1"/>
  <c r="Q18" i="1"/>
  <c r="H20" i="1"/>
  <c r="AA20" i="1"/>
  <c r="D21" i="1"/>
  <c r="L32" i="57"/>
  <c r="AC22" i="1"/>
  <c r="W12" i="57"/>
  <c r="Q27" i="57"/>
  <c r="O8" i="57"/>
  <c r="L13" i="1"/>
  <c r="AC30" i="1"/>
  <c r="AD10" i="57"/>
  <c r="AF32" i="57"/>
  <c r="H7" i="1"/>
  <c r="AA19" i="1"/>
  <c r="J25" i="57"/>
  <c r="X14" i="1"/>
  <c r="Q19" i="57"/>
  <c r="X19" i="57"/>
  <c r="J24" i="57"/>
  <c r="T21" i="57"/>
  <c r="AF15" i="57"/>
  <c r="G28" i="57"/>
  <c r="E12" i="1"/>
  <c r="U24" i="1"/>
  <c r="N28" i="1"/>
  <c r="G27" i="1"/>
  <c r="P27" i="57"/>
  <c r="AA11" i="1"/>
  <c r="D39" i="1"/>
  <c r="J30" i="1"/>
  <c r="AE26" i="1"/>
  <c r="AD10" i="1"/>
  <c r="AE22" i="57"/>
  <c r="Y6" i="1"/>
  <c r="H33" i="57"/>
  <c r="V16" i="57"/>
  <c r="K17" i="57"/>
  <c r="AD26" i="57"/>
  <c r="D34" i="1"/>
  <c r="V21" i="57"/>
  <c r="Y26" i="57"/>
  <c r="T13" i="57"/>
  <c r="M8" i="57"/>
  <c r="Y12" i="57"/>
  <c r="R8" i="57"/>
  <c r="G34" i="57"/>
  <c r="AF23" i="57"/>
  <c r="AB31" i="57"/>
  <c r="X37" i="57"/>
  <c r="V20" i="57"/>
  <c r="Z25" i="57"/>
  <c r="AE31" i="57"/>
  <c r="E36" i="1"/>
  <c r="F8" i="1"/>
  <c r="R27" i="1"/>
  <c r="AC11" i="1"/>
  <c r="R8" i="1"/>
  <c r="W13" i="1"/>
  <c r="Q38" i="1"/>
  <c r="W39" i="1"/>
  <c r="AE21" i="1"/>
  <c r="O31" i="1"/>
  <c r="Z27" i="1"/>
  <c r="U39" i="1"/>
  <c r="Z19" i="1"/>
  <c r="AE33" i="1"/>
  <c r="N37" i="1"/>
  <c r="AF29" i="57"/>
  <c r="K40" i="1"/>
  <c r="M29" i="57"/>
  <c r="R31" i="57"/>
  <c r="N24" i="57"/>
  <c r="J8" i="57"/>
  <c r="V20" i="1"/>
  <c r="K36" i="57"/>
  <c r="Z16" i="1"/>
  <c r="Q30" i="57"/>
  <c r="Z14" i="1"/>
  <c r="N26" i="57"/>
  <c r="Z24" i="57"/>
  <c r="AG34" i="57"/>
  <c r="Q31" i="57"/>
  <c r="R10" i="1"/>
  <c r="X7" i="57"/>
  <c r="AD33" i="57"/>
  <c r="T6" i="1"/>
  <c r="L31" i="57"/>
  <c r="Y32" i="57"/>
  <c r="AA8" i="57"/>
  <c r="H19" i="57"/>
  <c r="AG12" i="57"/>
  <c r="G17" i="57"/>
  <c r="G37" i="57"/>
  <c r="L20" i="57"/>
  <c r="D12" i="1"/>
  <c r="G32" i="57"/>
  <c r="I35" i="57"/>
  <c r="H37" i="57"/>
  <c r="F23" i="1"/>
  <c r="Q7" i="57"/>
  <c r="P31" i="57"/>
  <c r="V8" i="57"/>
  <c r="U19" i="1"/>
  <c r="Q34" i="57"/>
  <c r="AE33" i="57"/>
  <c r="J13" i="57"/>
  <c r="Y31" i="57"/>
  <c r="V7" i="57"/>
  <c r="I17" i="57"/>
  <c r="W30" i="57"/>
  <c r="H16" i="57"/>
  <c r="AF36" i="57"/>
  <c r="N15" i="57"/>
  <c r="AD17" i="1"/>
  <c r="Y22" i="57"/>
  <c r="S33" i="1"/>
  <c r="U25" i="57"/>
  <c r="P21" i="57"/>
  <c r="AE15" i="57"/>
  <c r="V6" i="57"/>
  <c r="AA23" i="57"/>
  <c r="M35" i="1"/>
  <c r="Z15" i="1"/>
  <c r="AD21" i="1"/>
  <c r="AA17" i="1"/>
  <c r="D13" i="1"/>
  <c r="T38" i="1"/>
  <c r="K14" i="57"/>
  <c r="AE37" i="57"/>
  <c r="E20" i="1"/>
  <c r="J12" i="1"/>
  <c r="G6" i="57"/>
  <c r="D24" i="1"/>
  <c r="X7" i="1"/>
  <c r="R13" i="57"/>
  <c r="P9" i="57"/>
  <c r="E33" i="1"/>
  <c r="S21" i="1"/>
  <c r="K29" i="57"/>
  <c r="M9" i="1"/>
  <c r="G36" i="57"/>
  <c r="I11" i="1"/>
  <c r="AB29" i="57"/>
  <c r="Z33" i="57"/>
  <c r="AB18" i="1"/>
  <c r="W21" i="57"/>
  <c r="AC12" i="1"/>
  <c r="P17" i="1"/>
  <c r="Y28" i="57"/>
  <c r="M23" i="57"/>
  <c r="T27" i="57"/>
  <c r="AA6" i="57"/>
  <c r="P20" i="57"/>
  <c r="AE7" i="57"/>
  <c r="O23" i="57"/>
  <c r="I12" i="57"/>
  <c r="L37" i="57"/>
  <c r="H11" i="57"/>
  <c r="F12" i="57"/>
  <c r="X33" i="57"/>
  <c r="V14" i="57"/>
  <c r="AE32" i="57"/>
  <c r="AA37" i="57"/>
  <c r="O22" i="57"/>
  <c r="AE6" i="57"/>
  <c r="AE8" i="57"/>
  <c r="F11" i="57"/>
  <c r="J27" i="57"/>
  <c r="F13" i="1"/>
  <c r="M12" i="1"/>
  <c r="AC35" i="1"/>
  <c r="S18" i="57"/>
  <c r="H30" i="57"/>
  <c r="X23" i="1"/>
  <c r="Y10" i="1"/>
  <c r="R17" i="57"/>
  <c r="Z34" i="57"/>
  <c r="K19" i="57"/>
  <c r="AC12" i="57"/>
  <c r="J19" i="57"/>
  <c r="U25" i="1"/>
  <c r="AB19" i="57"/>
  <c r="Z17" i="57"/>
  <c r="V8" i="1"/>
  <c r="AE14" i="1"/>
  <c r="J12" i="57"/>
  <c r="AD20" i="57"/>
  <c r="Q14" i="57"/>
  <c r="H8" i="1"/>
  <c r="X34" i="1"/>
  <c r="T11" i="1"/>
  <c r="V35" i="1"/>
  <c r="S32" i="1"/>
  <c r="O26" i="1"/>
  <c r="F37" i="57"/>
  <c r="W27" i="57"/>
  <c r="D32" i="1"/>
  <c r="Z39" i="1"/>
  <c r="I34" i="1"/>
  <c r="D29" i="1"/>
  <c r="X11" i="1"/>
  <c r="F40" i="1"/>
  <c r="G18" i="57"/>
  <c r="F17" i="57"/>
  <c r="J22" i="1"/>
  <c r="D17" i="1"/>
  <c r="P13" i="1"/>
  <c r="AE13" i="1"/>
  <c r="AD17" i="57"/>
  <c r="P26" i="57"/>
  <c r="Z13" i="57"/>
  <c r="G9" i="57"/>
  <c r="AG31" i="57"/>
  <c r="AE25" i="1"/>
  <c r="AB23" i="1"/>
  <c r="X39" i="1"/>
  <c r="O35" i="1"/>
  <c r="AB36" i="1"/>
  <c r="AB33" i="1"/>
  <c r="AC15" i="57"/>
  <c r="O25" i="57"/>
  <c r="Q32" i="1"/>
  <c r="AE37" i="1"/>
  <c r="Z14" i="57"/>
  <c r="Z18" i="1"/>
  <c r="W36" i="1"/>
  <c r="Z10" i="57"/>
  <c r="F20" i="1"/>
  <c r="AB8" i="1"/>
  <c r="O29" i="57"/>
  <c r="AB7" i="57"/>
  <c r="K21" i="1"/>
  <c r="S27" i="57"/>
  <c r="Q37" i="57"/>
  <c r="AC9" i="1"/>
  <c r="O21" i="57"/>
  <c r="AC37" i="1"/>
  <c r="J8" i="1"/>
  <c r="AB14" i="1"/>
  <c r="X13" i="1"/>
  <c r="K36" i="1"/>
  <c r="E25" i="1"/>
  <c r="U35" i="1"/>
  <c r="AE18" i="1"/>
  <c r="F35" i="1"/>
  <c r="I14" i="1"/>
  <c r="R24" i="1"/>
  <c r="Q15" i="1"/>
  <c r="J23" i="57"/>
  <c r="AD37" i="57"/>
  <c r="W34" i="1"/>
  <c r="H10" i="57"/>
  <c r="W16" i="57"/>
  <c r="Z12" i="1"/>
  <c r="G26" i="57"/>
  <c r="R13" i="1"/>
  <c r="K9" i="1"/>
  <c r="Z8" i="1"/>
  <c r="Y33" i="57"/>
  <c r="O37" i="1"/>
  <c r="P21" i="1"/>
  <c r="M24" i="57"/>
  <c r="Y34" i="57"/>
  <c r="AD19" i="57"/>
  <c r="AD21" i="57"/>
  <c r="AG19" i="57"/>
  <c r="T29" i="57"/>
  <c r="Y30" i="1"/>
  <c r="F31" i="1"/>
  <c r="I31" i="1"/>
  <c r="H40" i="1"/>
  <c r="N24" i="1"/>
  <c r="AD20" i="1"/>
  <c r="H36" i="57"/>
  <c r="S23" i="1"/>
  <c r="M15" i="1"/>
  <c r="R40" i="1"/>
  <c r="Y11" i="57"/>
  <c r="L36" i="1"/>
  <c r="AG27" i="57"/>
  <c r="H8" i="57"/>
  <c r="AB21" i="57"/>
  <c r="F24" i="57"/>
  <c r="P8" i="1"/>
  <c r="H9" i="57"/>
  <c r="J17" i="57"/>
  <c r="L18" i="57"/>
  <c r="J19" i="1"/>
  <c r="R32" i="57"/>
  <c r="W23" i="1"/>
  <c r="E8" i="1"/>
  <c r="P23" i="57"/>
  <c r="Z23" i="1"/>
  <c r="I8" i="1"/>
  <c r="T18" i="1"/>
  <c r="AD35" i="1"/>
  <c r="I39" i="1"/>
  <c r="L30" i="57"/>
  <c r="G27" i="57"/>
  <c r="Y14" i="57"/>
  <c r="L7" i="1"/>
  <c r="H7" i="57"/>
  <c r="Y21" i="57"/>
  <c r="AE30" i="57"/>
  <c r="Q12" i="57"/>
  <c r="AE35" i="1"/>
  <c r="F21" i="1"/>
  <c r="H17" i="1"/>
  <c r="M34" i="57"/>
  <c r="M13" i="1"/>
  <c r="G20" i="1"/>
  <c r="AB7" i="1"/>
  <c r="AC32" i="57"/>
  <c r="AA27" i="57"/>
  <c r="AD31" i="57"/>
  <c r="Q7" i="1"/>
  <c r="I20" i="57"/>
  <c r="Q30" i="1"/>
  <c r="T9" i="57"/>
  <c r="I32" i="57"/>
  <c r="N13" i="1"/>
  <c r="O19" i="1"/>
  <c r="AD34" i="57"/>
  <c r="P32" i="57"/>
  <c r="AA28" i="57"/>
  <c r="V6" i="1"/>
  <c r="Y37" i="57"/>
  <c r="S15" i="1"/>
  <c r="D14" i="1"/>
  <c r="H32" i="1"/>
  <c r="Z21" i="1"/>
  <c r="U30" i="1"/>
  <c r="AD36" i="57"/>
  <c r="V32" i="1"/>
  <c r="Q21" i="1"/>
  <c r="Y17" i="1"/>
  <c r="L30" i="1"/>
  <c r="P6" i="1"/>
  <c r="E31" i="1"/>
  <c r="R26" i="1"/>
  <c r="Z22" i="57"/>
  <c r="I38" i="1"/>
  <c r="AA15" i="57"/>
  <c r="AC34" i="1"/>
  <c r="M36" i="57"/>
  <c r="S22" i="57"/>
  <c r="O29" i="1"/>
  <c r="F29" i="57"/>
  <c r="W33" i="57"/>
  <c r="L23" i="1"/>
  <c r="L28" i="57"/>
  <c r="W25" i="57"/>
  <c r="G30" i="57"/>
  <c r="W40" i="1"/>
  <c r="K33" i="57"/>
  <c r="J18" i="1"/>
  <c r="AF13" i="57"/>
  <c r="X40" i="1"/>
  <c r="E6" i="1"/>
  <c r="T25" i="57"/>
  <c r="AG30" i="57"/>
  <c r="X35" i="57"/>
  <c r="I8" i="57"/>
  <c r="O18" i="1"/>
  <c r="H17" i="57"/>
  <c r="O8" i="1"/>
  <c r="K6" i="1"/>
  <c r="X34" i="57"/>
  <c r="W24" i="57"/>
  <c r="G12" i="57"/>
  <c r="R21" i="57"/>
  <c r="AG28" i="57"/>
  <c r="H20" i="57"/>
  <c r="U21" i="57"/>
  <c r="F19" i="1"/>
  <c r="F22" i="1"/>
  <c r="T23" i="57"/>
  <c r="H34" i="57"/>
  <c r="Y9" i="57"/>
  <c r="N27" i="1"/>
  <c r="AD35" i="57"/>
  <c r="F6" i="1"/>
  <c r="D18" i="1"/>
  <c r="Y6" i="57"/>
  <c r="F10" i="1"/>
  <c r="O18" i="57"/>
  <c r="AC28" i="57"/>
  <c r="N30" i="57"/>
  <c r="X15" i="57"/>
  <c r="E14" i="1"/>
  <c r="AC13" i="57"/>
  <c r="G16" i="1"/>
  <c r="L21" i="57"/>
  <c r="AB18" i="57"/>
  <c r="AB9" i="1"/>
  <c r="G22" i="57"/>
  <c r="O20" i="1"/>
  <c r="H26" i="1"/>
  <c r="T24" i="1"/>
  <c r="S16" i="57"/>
  <c r="R6" i="57"/>
  <c r="H28" i="57"/>
  <c r="J6" i="1"/>
  <c r="U20" i="57"/>
  <c r="S7" i="1"/>
  <c r="N22" i="1"/>
  <c r="AC14" i="1"/>
  <c r="S20" i="57"/>
  <c r="V27" i="1"/>
  <c r="Z30" i="57"/>
  <c r="U27" i="1"/>
  <c r="F7" i="1"/>
  <c r="F36" i="57"/>
  <c r="T7" i="1"/>
  <c r="H13" i="57"/>
  <c r="H19" i="1"/>
  <c r="S6" i="57"/>
  <c r="AE18" i="57"/>
  <c r="M18" i="57"/>
  <c r="L13" i="57"/>
  <c r="X19" i="1"/>
  <c r="U7" i="57"/>
  <c r="AC14" i="57"/>
  <c r="U13" i="1"/>
  <c r="AA10" i="1"/>
  <c r="N13" i="57"/>
  <c r="V32" i="57"/>
  <c r="O9" i="57"/>
  <c r="I7" i="57"/>
  <c r="L29" i="57"/>
  <c r="AC26" i="1"/>
  <c r="X29" i="57"/>
  <c r="S8" i="57"/>
  <c r="AG7" i="57"/>
  <c r="P19" i="1"/>
  <c r="O7" i="1"/>
  <c r="X31" i="57"/>
  <c r="N8" i="57"/>
  <c r="V21" i="1"/>
  <c r="D27" i="1"/>
  <c r="I9" i="57"/>
  <c r="H38" i="1"/>
  <c r="J21" i="1"/>
  <c r="AG10" i="57"/>
  <c r="H25" i="1"/>
  <c r="Q10" i="57"/>
  <c r="P11" i="57"/>
  <c r="K33" i="1"/>
  <c r="AB22" i="57"/>
  <c r="I18" i="57"/>
  <c r="Y23" i="57"/>
  <c r="Q6" i="57"/>
  <c r="T16" i="57"/>
  <c r="F27" i="57"/>
  <c r="F10" i="57"/>
  <c r="N23" i="57"/>
  <c r="K19" i="1"/>
  <c r="R15" i="1"/>
  <c r="W34" i="57"/>
  <c r="N35" i="57"/>
  <c r="V39" i="1"/>
  <c r="Z23" i="57"/>
  <c r="V28" i="57"/>
  <c r="O28" i="57"/>
  <c r="V14" i="1"/>
  <c r="AB27" i="57"/>
  <c r="Q6" i="1"/>
  <c r="Z40" i="1"/>
  <c r="Z7" i="1"/>
  <c r="AA16" i="1"/>
  <c r="N20" i="57"/>
  <c r="E9" i="1"/>
  <c r="T13" i="1"/>
  <c r="AE38" i="1"/>
  <c r="I23" i="1"/>
  <c r="Q33" i="57"/>
  <c r="R39" i="1"/>
  <c r="M6" i="1"/>
  <c r="G31" i="1"/>
  <c r="AA13" i="1"/>
  <c r="O32" i="1"/>
  <c r="Y18" i="57"/>
  <c r="F26" i="1"/>
  <c r="P24" i="1"/>
  <c r="S17" i="1"/>
  <c r="S26" i="57"/>
  <c r="AA22" i="1"/>
  <c r="R30" i="1"/>
  <c r="N22" i="57"/>
  <c r="Y23" i="1"/>
  <c r="H23" i="57"/>
  <c r="N27" i="57"/>
  <c r="R24" i="57"/>
  <c r="AC31" i="57"/>
  <c r="AA31" i="57"/>
  <c r="G10" i="1"/>
  <c r="G35" i="57"/>
  <c r="J9" i="1"/>
  <c r="U33" i="1"/>
  <c r="X20" i="1"/>
  <c r="V34" i="57"/>
  <c r="Z20" i="1"/>
  <c r="AC20" i="1"/>
  <c r="J33" i="1"/>
  <c r="AF28" i="57"/>
  <c r="K13" i="57"/>
  <c r="P34" i="57"/>
  <c r="Y13" i="57"/>
  <c r="R37" i="1"/>
  <c r="T10" i="57"/>
  <c r="AG24" i="57"/>
  <c r="L16" i="57"/>
  <c r="G29" i="57"/>
  <c r="G11" i="57"/>
  <c r="R18" i="57"/>
  <c r="J40" i="1"/>
  <c r="R6" i="1"/>
  <c r="V10" i="1"/>
  <c r="M24" i="1"/>
  <c r="V17" i="57"/>
  <c r="F6" i="57"/>
  <c r="M17" i="1"/>
  <c r="O36" i="57"/>
  <c r="AD14" i="57"/>
  <c r="G19" i="1"/>
  <c r="W32" i="57"/>
  <c r="M14" i="57"/>
  <c r="E13" i="1"/>
  <c r="R34" i="57"/>
  <c r="AA38" i="1"/>
  <c r="AF34" i="57"/>
  <c r="AD22" i="57"/>
  <c r="AG16" i="57"/>
  <c r="AG26" i="57"/>
  <c r="AE24" i="57"/>
  <c r="X8" i="57"/>
  <c r="O32" i="57"/>
  <c r="Z10" i="1"/>
  <c r="Q22" i="57"/>
  <c r="X25" i="57"/>
  <c r="D15" i="1"/>
  <c r="K6" i="57"/>
  <c r="X28" i="57"/>
  <c r="W36" i="57"/>
  <c r="X18" i="57"/>
  <c r="K32" i="57"/>
  <c r="F18" i="57"/>
  <c r="P33" i="57"/>
  <c r="AB8" i="57"/>
  <c r="H23" i="1"/>
  <c r="Z12" i="57"/>
  <c r="L26" i="57"/>
  <c r="AG33" i="57"/>
  <c r="AF30" i="57"/>
  <c r="X11" i="57"/>
  <c r="R29" i="57"/>
  <c r="Z37" i="57"/>
  <c r="X21" i="57"/>
  <c r="O12" i="1"/>
  <c r="Q24" i="1"/>
  <c r="F30" i="57"/>
  <c r="S20" i="1"/>
  <c r="AB10" i="57"/>
  <c r="G26" i="1"/>
  <c r="I31" i="57"/>
  <c r="K8" i="1"/>
  <c r="W16" i="1"/>
  <c r="AB12" i="57"/>
  <c r="AG17" i="57"/>
  <c r="G14" i="57"/>
  <c r="Y10" i="57"/>
  <c r="AE10" i="57"/>
  <c r="I15" i="1"/>
  <c r="J37" i="1"/>
  <c r="K15" i="57"/>
  <c r="U37" i="1"/>
  <c r="U34" i="57"/>
  <c r="G23" i="1"/>
  <c r="P15" i="57"/>
  <c r="AG35" i="57"/>
  <c r="Q25" i="57"/>
  <c r="R20" i="57"/>
  <c r="AD37" i="1"/>
  <c r="Z27" i="57"/>
  <c r="AB16" i="1"/>
  <c r="G33" i="57"/>
  <c r="O16" i="57"/>
  <c r="N28" i="57"/>
  <c r="L33" i="57"/>
  <c r="AF9" i="57"/>
  <c r="Q40" i="1"/>
  <c r="AG9" i="57"/>
  <c r="AD34" i="1"/>
  <c r="J26" i="57"/>
  <c r="D19" i="1"/>
  <c r="I19" i="57"/>
  <c r="AC34" i="57"/>
  <c r="N21" i="57"/>
  <c r="Z13" i="1"/>
  <c r="Z18" i="57"/>
  <c r="AB19" i="1"/>
  <c r="U18" i="57"/>
  <c r="M11" i="57"/>
  <c r="N6" i="57"/>
  <c r="Z7" i="57"/>
  <c r="K34" i="57"/>
  <c r="J14" i="57"/>
  <c r="V27" i="57"/>
  <c r="E10" i="1"/>
  <c r="AG29" i="57"/>
  <c r="AB15" i="57"/>
  <c r="AF6" i="57"/>
  <c r="T33" i="57"/>
  <c r="AE20" i="57"/>
  <c r="O14" i="57"/>
  <c r="T18" i="57"/>
  <c r="L24" i="57"/>
  <c r="L6" i="57"/>
  <c r="K26" i="1"/>
  <c r="P18" i="1"/>
  <c r="AD12" i="1"/>
  <c r="F15" i="57"/>
  <c r="P16" i="1"/>
  <c r="AB20" i="1"/>
  <c r="W29" i="1"/>
  <c r="O34" i="57"/>
  <c r="K9" i="57"/>
  <c r="K30" i="57"/>
  <c r="AE16" i="57"/>
  <c r="AC10" i="57"/>
  <c r="M7" i="57"/>
  <c r="Y12" i="1"/>
  <c r="AD19" i="1"/>
  <c r="AE12" i="57"/>
  <c r="G16" i="57"/>
  <c r="I22" i="57"/>
  <c r="AE11" i="57"/>
</calcChain>
</file>

<file path=xl/sharedStrings.xml><?xml version="1.0" encoding="utf-8"?>
<sst xmlns="http://schemas.openxmlformats.org/spreadsheetml/2006/main" count="483" uniqueCount="283">
  <si>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</si>
  <si>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</si>
  <si>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</si>
  <si>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</si>
  <si>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</si>
  <si>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</si>
  <si>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</si>
  <si>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</si>
  <si>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</si>
  <si>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</si>
  <si>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</si>
  <si>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</si>
  <si>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</si>
  <si>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</si>
  <si>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</si>
  <si>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</si>
  <si>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</si>
  <si>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</si>
  <si>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</si>
  <si>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</si>
  <si>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</si>
  <si>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</si>
  <si>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</si>
  <si>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</si>
  <si>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</si>
  <si>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</si>
  <si>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</si>
  <si>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</si>
  <si>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</si>
  <si>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</si>
  <si>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</si>
  <si>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</si>
  <si>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</si>
  <si>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</si>
  <si>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</si>
  <si>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</si>
  <si>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</si>
  <si>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</si>
  <si>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</si>
  <si>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</si>
  <si>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</si>
  <si>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</si>
  <si>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</si>
  <si>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</si>
  <si>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</si>
  <si>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</si>
  <si>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</si>
  <si>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</si>
  <si>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</si>
  <si>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</si>
  <si>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</si>
  <si>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</si>
  <si>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</si>
  <si>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</si>
  <si>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</si>
  <si>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</si>
  <si>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</si>
  <si>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</si>
  <si>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</si>
  <si>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</si>
  <si>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</si>
  <si>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</si>
  <si>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</si>
  <si>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</si>
  <si>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</si>
  <si>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</si>
  <si>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なし</t>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</si>
  <si>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</si>
  <si>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</si>
  <si>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</si>
  <si>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</si>
  <si>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</si>
  <si>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酸味料</t>
    <rPh sb="0" eb="2">
      <t>サンミ</t>
    </rPh>
    <rPh sb="2" eb="3">
      <t>リョウ</t>
    </rPh>
    <phoneticPr fontId="1"/>
  </si>
  <si>
    <t>肉だんご①</t>
    <rPh sb="0" eb="1">
      <t>ニク</t>
    </rPh>
    <phoneticPr fontId="1"/>
  </si>
  <si>
    <t>肉だんご②</t>
    <rPh sb="0" eb="1">
      <t>ニク</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</si>
  <si>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</si>
  <si>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</si>
  <si>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</si>
  <si>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</si>
  <si>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</si>
  <si>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</si>
  <si>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</si>
  <si>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</si>
  <si>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</si>
  <si>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</si>
  <si>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</si>
  <si>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</si>
  <si>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</si>
  <si>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</si>
  <si>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</si>
  <si>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</si>
  <si>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</si>
  <si>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</si>
  <si>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</si>
  <si>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</si>
  <si>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</si>
  <si>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</si>
  <si>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</si>
  <si>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</si>
  <si>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</si>
  <si>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</si>
  <si>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</si>
  <si>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</si>
  <si>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</si>
  <si>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</si>
  <si>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</si>
  <si>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</si>
  <si>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</si>
  <si>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</si>
  <si>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</si>
  <si>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</si>
  <si>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</si>
  <si>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</si>
  <si>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</si>
  <si>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</si>
  <si>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</si>
  <si>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</si>
  <si>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</si>
  <si>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</si>
  <si>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</si>
  <si>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</si>
  <si>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</si>
  <si>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</si>
  <si>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</si>
  <si>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</si>
  <si>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</si>
  <si>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</si>
  <si>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</si>
  <si>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</si>
  <si>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</si>
  <si>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</si>
  <si>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</si>
  <si>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</si>
  <si>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</si>
  <si>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</si>
  <si>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</si>
  <si>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</si>
  <si>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</si>
  <si>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</si>
  <si>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</si>
  <si>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</si>
  <si>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</si>
  <si>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</si>
  <si>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</si>
  <si>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</si>
  <si>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</si>
  <si>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</si>
  <si>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</si>
  <si>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</si>
  <si>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</si>
  <si>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</si>
  <si>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</si>
  <si>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</si>
  <si>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</si>
  <si>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</si>
  <si>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</si>
  <si>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</si>
  <si>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</si>
  <si>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</si>
  <si>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</si>
  <si>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</si>
  <si>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</si>
  <si>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</si>
  <si>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</si>
  <si>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</si>
  <si>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</si>
  <si>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</si>
  <si>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</si>
  <si>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</si>
  <si>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</si>
  <si>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</si>
  <si>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</si>
  <si>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</si>
  <si>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</si>
  <si>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</si>
  <si>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</si>
  <si>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</si>
  <si>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</si>
  <si>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</si>
  <si>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</si>
  <si>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</si>
  <si>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</si>
  <si>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</si>
  <si>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</si>
  <si>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</si>
  <si>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</si>
  <si>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</si>
  <si>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</si>
  <si>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</si>
  <si>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</si>
  <si>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</si>
  <si>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</si>
  <si>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</si>
  <si>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</si>
  <si>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</si>
  <si>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</si>
  <si>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</si>
  <si>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</si>
  <si>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</si>
  <si>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</si>
  <si>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</si>
  <si>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</si>
  <si>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</si>
  <si>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</si>
  <si>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</si>
  <si>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</si>
  <si>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</si>
  <si>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</si>
  <si>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</si>
  <si>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</si>
  <si>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</si>
  <si>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</si>
  <si>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</si>
  <si>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</si>
  <si>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</si>
  <si>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</si>
  <si>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</si>
  <si>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</si>
  <si>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</si>
  <si>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</si>
  <si>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</si>
  <si>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</si>
  <si>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</si>
  <si>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</si>
  <si>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</si>
  <si>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</si>
  <si>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</si>
  <si>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</si>
  <si>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</si>
  <si>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</si>
  <si>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</si>
  <si>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イチゴジャム・マーガリン</t>
    <phoneticPr fontId="1"/>
  </si>
  <si>
    <t>じゃが芋</t>
    <rPh sb="3" eb="4">
      <t>イモ</t>
    </rPh>
    <phoneticPr fontId="1"/>
  </si>
  <si>
    <t>じゃが芋</t>
    <phoneticPr fontId="1"/>
  </si>
  <si>
    <t>株式会社ジェイエイ仙台</t>
    <rPh sb="0" eb="4">
      <t>カブシキガイシャ</t>
    </rPh>
    <rPh sb="9" eb="11">
      <t>センダイ</t>
    </rPh>
    <phoneticPr fontId="1"/>
  </si>
  <si>
    <t>人参</t>
    <phoneticPr fontId="1"/>
  </si>
  <si>
    <t>髙瀬物産株式会社</t>
    <rPh sb="0" eb="8">
      <t>タカセブッサンカブシキカイシャ</t>
    </rPh>
    <phoneticPr fontId="1"/>
  </si>
  <si>
    <t>ごはん</t>
    <phoneticPr fontId="1"/>
  </si>
  <si>
    <t>株式会社ジェイエイ仙台</t>
    <rPh sb="0" eb="2">
      <t>カブシキ</t>
    </rPh>
    <rPh sb="2" eb="4">
      <t>カイシャ</t>
    </rPh>
    <rPh sb="9" eb="11">
      <t>センダイ</t>
    </rPh>
    <phoneticPr fontId="1"/>
  </si>
  <si>
    <t>ポトフ</t>
  </si>
  <si>
    <t>こしょう</t>
  </si>
  <si>
    <t>あらびきポークウインナー（JAS上級・国内加工）</t>
    <rPh sb="16" eb="18">
      <t>ジョウキュウ</t>
    </rPh>
    <rPh sb="19" eb="21">
      <t>コクナイ</t>
    </rPh>
    <rPh sb="21" eb="23">
      <t>カコウ</t>
    </rPh>
    <phoneticPr fontId="1"/>
  </si>
  <si>
    <t>500ｇ×20袋</t>
    <rPh sb="7" eb="8">
      <t>フクロ</t>
    </rPh>
    <phoneticPr fontId="1"/>
  </si>
  <si>
    <t>豚脂肪</t>
    <rPh sb="0" eb="1">
      <t>ブタ</t>
    </rPh>
    <rPh sb="1" eb="3">
      <t>シボウ</t>
    </rPh>
    <phoneticPr fontId="1"/>
  </si>
  <si>
    <t>香辛料（白胡椒）</t>
    <rPh sb="0" eb="3">
      <t>コウシンリョウ</t>
    </rPh>
    <rPh sb="4" eb="5">
      <t>シロ</t>
    </rPh>
    <rPh sb="5" eb="7">
      <t>コショウ</t>
    </rPh>
    <phoneticPr fontId="1"/>
  </si>
  <si>
    <t>香辛料（スパイスミックス）</t>
    <rPh sb="0" eb="3">
      <t>コウシンリョウ</t>
    </rPh>
    <phoneticPr fontId="1"/>
  </si>
  <si>
    <t>香辛料（セージ末）</t>
    <rPh sb="0" eb="3">
      <t>コウシンリョウ</t>
    </rPh>
    <rPh sb="7" eb="8">
      <t>スエ</t>
    </rPh>
    <phoneticPr fontId="1"/>
  </si>
  <si>
    <t>ポリリン酸Na</t>
    <rPh sb="4" eb="5">
      <t>サン</t>
    </rPh>
    <phoneticPr fontId="1"/>
  </si>
  <si>
    <t>調味料（アミノ酸等）</t>
    <rPh sb="0" eb="3">
      <t>チョウミリョウ</t>
    </rPh>
    <rPh sb="7" eb="9">
      <t>サンナド</t>
    </rPh>
    <phoneticPr fontId="1"/>
  </si>
  <si>
    <t>pH調整剤</t>
    <rPh sb="2" eb="5">
      <t>チョウセイザイ</t>
    </rPh>
    <phoneticPr fontId="1"/>
  </si>
  <si>
    <t>酸化防止剤（ビタミンC）</t>
    <rPh sb="0" eb="2">
      <t>サンカ</t>
    </rPh>
    <rPh sb="2" eb="5">
      <t>ボウシザイ</t>
    </rPh>
    <phoneticPr fontId="1"/>
  </si>
  <si>
    <t>発色剤（亜硝酸Na）</t>
    <rPh sb="0" eb="2">
      <t>ハッショク</t>
    </rPh>
    <rPh sb="2" eb="3">
      <t>ザイ</t>
    </rPh>
    <rPh sb="4" eb="7">
      <t>アショウサン</t>
    </rPh>
    <phoneticPr fontId="1"/>
  </si>
  <si>
    <t>香辛料抽出物</t>
    <rPh sb="0" eb="3">
      <t>コウシンリョウ</t>
    </rPh>
    <rPh sb="3" eb="5">
      <t>チュウシュツ</t>
    </rPh>
    <rPh sb="5" eb="6">
      <t>ブツ</t>
    </rPh>
    <phoneticPr fontId="1"/>
  </si>
  <si>
    <t>銀河フーズ株式会社</t>
    <rPh sb="0" eb="2">
      <t>ギンガ</t>
    </rPh>
    <rPh sb="5" eb="9">
      <t>カブシキガイシャ</t>
    </rPh>
    <phoneticPr fontId="1"/>
  </si>
  <si>
    <t>キャベツ</t>
    <phoneticPr fontId="1"/>
  </si>
  <si>
    <t>たまねぎ</t>
    <phoneticPr fontId="1"/>
  </si>
  <si>
    <t>チキンコンソメ</t>
    <phoneticPr fontId="1"/>
  </si>
  <si>
    <t>1㎏×10袋</t>
    <rPh sb="5" eb="6">
      <t>フクロ</t>
    </rPh>
    <phoneticPr fontId="1"/>
  </si>
  <si>
    <t>デキストリン1</t>
    <phoneticPr fontId="1"/>
  </si>
  <si>
    <t>アセチル化アジピン酸架橋澱粉</t>
    <rPh sb="4" eb="5">
      <t>カ</t>
    </rPh>
    <rPh sb="9" eb="14">
      <t>サンカキョウデンプン</t>
    </rPh>
    <phoneticPr fontId="1"/>
  </si>
  <si>
    <t>デキストリン2</t>
    <phoneticPr fontId="1"/>
  </si>
  <si>
    <t>チキンエキス</t>
    <phoneticPr fontId="1"/>
  </si>
  <si>
    <t>酵母エキス</t>
    <rPh sb="0" eb="2">
      <t>コウボ</t>
    </rPh>
    <phoneticPr fontId="1"/>
  </si>
  <si>
    <t>動物油脂</t>
    <rPh sb="0" eb="2">
      <t>ドウブツ</t>
    </rPh>
    <rPh sb="2" eb="4">
      <t>ユシ</t>
    </rPh>
    <phoneticPr fontId="1"/>
  </si>
  <si>
    <t>粉末醤油</t>
    <rPh sb="0" eb="2">
      <t>フンマツ</t>
    </rPh>
    <rPh sb="2" eb="4">
      <t>ショウユ</t>
    </rPh>
    <phoneticPr fontId="1"/>
  </si>
  <si>
    <t>大豆、小麦</t>
    <rPh sb="0" eb="2">
      <t>ダイズ</t>
    </rPh>
    <rPh sb="3" eb="5">
      <t>コムギ</t>
    </rPh>
    <phoneticPr fontId="1"/>
  </si>
  <si>
    <t>オニオンパウダー</t>
    <phoneticPr fontId="1"/>
  </si>
  <si>
    <t>調味料（アミノ酸）</t>
    <rPh sb="0" eb="3">
      <t>チョウミリョウ</t>
    </rPh>
    <phoneticPr fontId="1"/>
  </si>
  <si>
    <t>調味料（核酸）</t>
    <rPh sb="0" eb="3">
      <t>チョウミリョウ</t>
    </rPh>
    <rPh sb="4" eb="6">
      <t>カクサン</t>
    </rPh>
    <phoneticPr fontId="1"/>
  </si>
  <si>
    <t>クチナシ色素1</t>
    <rPh sb="4" eb="6">
      <t>シキソ</t>
    </rPh>
    <phoneticPr fontId="1"/>
  </si>
  <si>
    <t>香辛料</t>
    <rPh sb="0" eb="3">
      <t>コウシンリョウ</t>
    </rPh>
    <phoneticPr fontId="1"/>
  </si>
  <si>
    <t>ローレル末</t>
    <rPh sb="4" eb="5">
      <t>スエ</t>
    </rPh>
    <phoneticPr fontId="1"/>
  </si>
  <si>
    <t>セロリー末</t>
    <rPh sb="4" eb="5">
      <t>スエ</t>
    </rPh>
    <phoneticPr fontId="1"/>
  </si>
  <si>
    <t>クチナシ色素2</t>
    <rPh sb="4" eb="6">
      <t>シキソ</t>
    </rPh>
    <phoneticPr fontId="1"/>
  </si>
  <si>
    <t>UNITED　FOODS　INTERNATIONAL</t>
    <phoneticPr fontId="1"/>
  </si>
  <si>
    <t>ベストシェフ　特精塩</t>
    <rPh sb="7" eb="8">
      <t>トク</t>
    </rPh>
    <rPh sb="8" eb="9">
      <t>セイ</t>
    </rPh>
    <rPh sb="9" eb="10">
      <t>エン</t>
    </rPh>
    <phoneticPr fontId="1"/>
  </si>
  <si>
    <t>1㎏×20</t>
    <phoneticPr fontId="1"/>
  </si>
  <si>
    <t>天日塩</t>
    <rPh sb="0" eb="3">
      <t>テンピシオ</t>
    </rPh>
    <phoneticPr fontId="1"/>
  </si>
  <si>
    <t>リン酸Ca</t>
    <rPh sb="2" eb="3">
      <t>サン</t>
    </rPh>
    <phoneticPr fontId="1"/>
  </si>
  <si>
    <t>Chefeel　ブラックペッパーグラウンド　420ｇL缶</t>
    <rPh sb="27" eb="28">
      <t>カン</t>
    </rPh>
    <phoneticPr fontId="1"/>
  </si>
  <si>
    <t>420ｇ×12</t>
    <phoneticPr fontId="1"/>
  </si>
  <si>
    <t>ブラックペッパー</t>
    <phoneticPr fontId="1"/>
  </si>
  <si>
    <t>野外炊事タイプ③ポトフ</t>
    <rPh sb="0" eb="2">
      <t>ヤガイ</t>
    </rPh>
    <rPh sb="2" eb="4">
      <t>スイジ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</si>
</sst>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06">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198">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178" fontId="3" fillId="0" borderId="23" xfId="1" applyNumberFormat="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23"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pplyAlignment="1">
      <alignment horizontal="center"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82" xfId="0" applyBorder="1">
      <alignment vertical="center"/>
    </xf>
    <xf numFmtId="0" fontId="0" fillId="0" borderId="22" xfId="0" applyBorder="1">
      <alignment vertical="center"/>
    </xf>
    <xf numFmtId="0" fontId="0" fillId="0" borderId="95" xfId="0" applyBorder="1">
      <alignment vertical="center"/>
    </xf>
    <xf numFmtId="0" fontId="0" fillId="0" borderId="83" xfId="0" applyBorder="1" applyAlignment="1">
      <alignment horizontal="center"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0" fillId="0" borderId="17" xfId="0" applyBorder="1">
      <alignment vertical="center"/>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37" xfId="1" applyFont="1" applyBorder="1" applyAlignment="1">
      <alignment horizontal="center"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6" xfId="2" applyBorder="1" applyAlignment="1">
      <alignment horizontal="center" vertical="center" shrinkToFit="1"/>
    </xf>
    <xf numFmtId="0" fontId="3" fillId="0" borderId="5" xfId="2" applyBorder="1" applyAlignment="1">
      <alignment horizontal="center" vertical="center" shrinkToFit="1"/>
    </xf>
    <xf numFmtId="0" fontId="3" fillId="0" borderId="37" xfId="2" applyBorder="1" applyAlignment="1">
      <alignment horizontal="center" vertical="center" shrinkToFit="1"/>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3" fillId="0" borderId="35" xfId="2" applyBorder="1" applyAlignment="1">
      <alignment horizontal="center" vertical="center" shrinkToFit="1"/>
    </xf>
    <xf numFmtId="0" fontId="3" fillId="0" borderId="4" xfId="2" applyBorder="1" applyAlignment="1">
      <alignment horizontal="center"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3" fillId="0" borderId="36" xfId="2" applyBorder="1" applyAlignment="1">
      <alignment horizontal="left" vertical="center" shrinkToFit="1"/>
    </xf>
    <xf numFmtId="0" fontId="3" fillId="0" borderId="5" xfId="2" applyBorder="1" applyAlignment="1">
      <alignment horizontal="left" vertical="center" shrinkToFit="1"/>
    </xf>
    <xf numFmtId="0" fontId="3" fillId="0" borderId="37" xfId="2" applyBorder="1" applyAlignment="1">
      <alignment horizontal="left" vertical="center" shrinkToFit="1"/>
    </xf>
    <xf numFmtId="0" fontId="7" fillId="0" borderId="38" xfId="1" applyFont="1" applyBorder="1" applyAlignment="1">
      <alignment horizontal="left" vertical="center" shrinkToFit="1"/>
    </xf>
    <xf numFmtId="0" fontId="3" fillId="0" borderId="35" xfId="2" applyBorder="1" applyAlignment="1">
      <alignment horizontal="left" vertical="center" shrinkToFit="1"/>
    </xf>
    <xf numFmtId="0" fontId="3" fillId="0" borderId="4" xfId="2" applyBorder="1" applyAlignment="1">
      <alignment horizontal="left"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A27" sqref="A27"/>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86">
        <f>一覧!D1</f>
        <v>44621</v>
      </c>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I1" s="4" t="s">
        <v>64</v>
      </c>
      <c r="AJ1"/>
      <c r="AK1"/>
      <c r="AL1"/>
      <c r="AM1"/>
      <c r="AN1"/>
      <c r="AO1"/>
      <c r="AP1"/>
      <c r="AQ1"/>
    </row>
    <row r="2" spans="3:43" ht="13.5" customHeight="1" thickBot="1" x14ac:dyDescent="0.2">
      <c r="C2" s="87" t="s">
        <v>57</v>
      </c>
      <c r="D2" s="88"/>
      <c r="E2" s="89"/>
      <c r="F2" s="93" t="s">
        <v>60</v>
      </c>
      <c r="G2" s="94"/>
      <c r="H2" s="94"/>
      <c r="I2" s="94"/>
      <c r="J2" s="94"/>
      <c r="K2" s="94"/>
      <c r="L2" s="94"/>
      <c r="M2" s="94"/>
      <c r="N2" s="94"/>
      <c r="O2" s="94"/>
      <c r="P2" s="94"/>
      <c r="Q2" s="94"/>
      <c r="R2" s="94"/>
      <c r="S2" s="94"/>
      <c r="T2" s="94"/>
      <c r="U2" s="94"/>
      <c r="V2" s="94"/>
      <c r="W2" s="94"/>
      <c r="X2" s="94"/>
      <c r="Y2" s="94"/>
      <c r="Z2" s="94"/>
      <c r="AA2" s="94"/>
      <c r="AB2" s="94"/>
      <c r="AC2" s="94"/>
      <c r="AD2" s="94"/>
      <c r="AE2" s="94"/>
      <c r="AF2" s="94"/>
      <c r="AG2" s="95"/>
      <c r="AI2" s="5" t="s">
        <v>56</v>
      </c>
      <c r="AJ2" s="108" t="str">
        <f ca="1">RIGHT(CELL("filename",AI1),LEN(CELL("filename",AI1))-FIND("]",CELL("filename",AI1)))</f>
        <v>入力例</v>
      </c>
      <c r="AK2" s="109"/>
      <c r="AL2" s="109"/>
      <c r="AM2" s="109"/>
      <c r="AN2" s="109"/>
      <c r="AO2" s="109"/>
      <c r="AP2" s="109"/>
      <c r="AQ2" s="110"/>
    </row>
    <row r="3" spans="3:43" ht="14.25" customHeight="1" thickBot="1" x14ac:dyDescent="0.2">
      <c r="C3" s="90"/>
      <c r="D3" s="91"/>
      <c r="E3" s="92"/>
      <c r="F3" s="96"/>
      <c r="G3" s="97"/>
      <c r="H3" s="97"/>
      <c r="I3" s="97"/>
      <c r="J3" s="97"/>
      <c r="K3" s="97"/>
      <c r="L3" s="97"/>
      <c r="M3" s="97"/>
      <c r="N3" s="97"/>
      <c r="O3" s="97"/>
      <c r="P3" s="97"/>
      <c r="Q3" s="97"/>
      <c r="R3" s="97"/>
      <c r="S3" s="97"/>
      <c r="T3" s="97"/>
      <c r="U3" s="97"/>
      <c r="V3" s="97"/>
      <c r="W3" s="97"/>
      <c r="X3" s="97"/>
      <c r="Y3" s="97"/>
      <c r="Z3" s="97"/>
      <c r="AA3" s="97"/>
      <c r="AB3" s="97"/>
      <c r="AC3" s="97"/>
      <c r="AD3" s="97"/>
      <c r="AE3" s="97"/>
      <c r="AF3" s="97"/>
      <c r="AG3" s="98"/>
      <c r="AI3" s="5" t="s">
        <v>5</v>
      </c>
      <c r="AJ3" s="111" t="s">
        <v>21</v>
      </c>
      <c r="AK3" s="112"/>
      <c r="AL3" s="112"/>
      <c r="AM3" s="112"/>
      <c r="AN3" s="112"/>
      <c r="AO3" s="112"/>
      <c r="AP3" s="113"/>
      <c r="AQ3" s="6" t="s">
        <v>6</v>
      </c>
    </row>
    <row r="4" spans="3:43" ht="18" thickBot="1" x14ac:dyDescent="0.2">
      <c r="C4" s="99" t="s">
        <v>4</v>
      </c>
      <c r="D4" s="101" t="s">
        <v>54</v>
      </c>
      <c r="E4" s="103" t="s">
        <v>3</v>
      </c>
      <c r="F4" s="105" t="s">
        <v>34</v>
      </c>
      <c r="G4" s="106"/>
      <c r="H4" s="106"/>
      <c r="I4" s="106"/>
      <c r="J4" s="106"/>
      <c r="K4" s="106"/>
      <c r="L4" s="107"/>
      <c r="M4" s="105" t="s">
        <v>69</v>
      </c>
      <c r="N4" s="106"/>
      <c r="O4" s="106"/>
      <c r="P4" s="106"/>
      <c r="Q4" s="106"/>
      <c r="R4" s="106"/>
      <c r="S4" s="106"/>
      <c r="T4" s="106"/>
      <c r="U4" s="106"/>
      <c r="V4" s="106"/>
      <c r="W4" s="106"/>
      <c r="X4" s="106"/>
      <c r="Y4" s="106"/>
      <c r="Z4" s="106"/>
      <c r="AA4" s="106"/>
      <c r="AB4" s="106"/>
      <c r="AC4" s="106"/>
      <c r="AD4" s="106"/>
      <c r="AE4" s="106"/>
      <c r="AF4" s="106"/>
      <c r="AG4" s="107"/>
      <c r="AI4" s="7" t="s">
        <v>7</v>
      </c>
      <c r="AJ4" s="114" t="s">
        <v>18</v>
      </c>
      <c r="AK4" s="115"/>
      <c r="AL4" s="115"/>
      <c r="AM4" s="115"/>
      <c r="AN4" s="115"/>
      <c r="AO4" s="115"/>
      <c r="AP4" s="116"/>
      <c r="AQ4" s="8">
        <f>A25</f>
        <v>44621</v>
      </c>
    </row>
    <row r="5" spans="3:43" ht="69.75" thickBot="1" x14ac:dyDescent="0.2">
      <c r="C5" s="100"/>
      <c r="D5" s="102"/>
      <c r="E5" s="104"/>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68</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69" t="s">
        <v>8</v>
      </c>
      <c r="AJ5" s="117" t="s">
        <v>9</v>
      </c>
      <c r="AK5" s="118"/>
      <c r="AL5" s="118"/>
      <c r="AM5" s="119"/>
      <c r="AN5" s="120" t="s">
        <v>67</v>
      </c>
      <c r="AO5" s="118"/>
      <c r="AP5" s="118"/>
      <c r="AQ5" s="121"/>
    </row>
    <row r="6" spans="3:43" ht="14.25" x14ac:dyDescent="0.15">
      <c r="C6" s="14" t="str">
        <f>IF(一覧!A6="","",一覧!A6)</f>
        <v>ごはん</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70"/>
      <c r="AJ6" s="122" t="s">
        <v>23</v>
      </c>
      <c r="AK6" s="123"/>
      <c r="AL6" s="123"/>
      <c r="AM6" s="124"/>
      <c r="AN6" s="125" t="s">
        <v>15</v>
      </c>
      <c r="AO6" s="126"/>
      <c r="AP6" s="126"/>
      <c r="AQ6" s="127"/>
    </row>
    <row r="7" spans="3:43" ht="14.25" x14ac:dyDescent="0.15">
      <c r="C7" s="19" t="str">
        <f>IF(一覧!A10="","",一覧!A10)</f>
        <v/>
      </c>
      <c r="D7" s="38" t="str">
        <f>IF(一覧!B10="","",一覧!B10)</f>
        <v>●</v>
      </c>
      <c r="E7" s="21" t="str">
        <f>IF(一覧!C10="","",一覧!C10)</f>
        <v>にんじん</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70"/>
      <c r="AJ7" s="79" t="s">
        <v>24</v>
      </c>
      <c r="AK7" s="80"/>
      <c r="AL7" s="80"/>
      <c r="AM7" s="81"/>
      <c r="AN7" s="82"/>
      <c r="AO7" s="83"/>
      <c r="AP7" s="83"/>
      <c r="AQ7" s="84"/>
    </row>
    <row r="8" spans="3:43" ht="14.25" x14ac:dyDescent="0.15">
      <c r="C8" s="19" t="str">
        <f>IF(一覧!A9="","",一覧!A9)</f>
        <v/>
      </c>
      <c r="D8" s="38" t="str">
        <f>IF(一覧!B9="","",一覧!B9)</f>
        <v>●</v>
      </c>
      <c r="E8" s="21" t="str">
        <f>IF(一覧!C9="","",一覧!C9)</f>
        <v>キャベツ</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
      </c>
      <c r="AA8" s="23" t="str">
        <f t="shared" ca="1" si="2"/>
        <v/>
      </c>
      <c r="AB8" s="23" t="str">
        <f t="shared" ca="1" si="2"/>
        <v/>
      </c>
      <c r="AC8" s="23" t="str">
        <f t="shared" ca="1" si="2"/>
        <v/>
      </c>
      <c r="AD8" s="23" t="str">
        <f t="shared" ca="1" si="2"/>
        <v/>
      </c>
      <c r="AE8" s="23" t="str">
        <f t="shared" ca="1" si="2"/>
        <v/>
      </c>
      <c r="AF8" s="23" t="str">
        <f t="shared" ca="1" si="2"/>
        <v/>
      </c>
      <c r="AG8" s="24" t="str">
        <f t="shared" ca="1" si="2"/>
        <v/>
      </c>
      <c r="AI8" s="170"/>
      <c r="AJ8" s="79" t="s">
        <v>25</v>
      </c>
      <c r="AK8" s="80"/>
      <c r="AL8" s="80"/>
      <c r="AM8" s="81"/>
      <c r="AN8" s="82"/>
      <c r="AO8" s="83"/>
      <c r="AP8" s="83"/>
      <c r="AQ8" s="84"/>
    </row>
    <row r="9" spans="3:43" ht="14.25" x14ac:dyDescent="0.15">
      <c r="C9" s="19" t="str">
        <f>IF(一覧!A7="","",一覧!A7)</f>
        <v>ポトフ</v>
      </c>
      <c r="D9" s="38" t="str">
        <f>IF(一覧!B7="","",一覧!B7)</f>
        <v>●</v>
      </c>
      <c r="E9" s="21" t="str">
        <f>IF(一覧!C7="","",一覧!C7)</f>
        <v>ウインナー</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v>
      </c>
      <c r="AC9" s="23" t="str">
        <f t="shared" ca="1" si="2"/>
        <v/>
      </c>
      <c r="AD9" s="23" t="str">
        <f t="shared" ca="1" si="2"/>
        <v/>
      </c>
      <c r="AE9" s="23" t="str">
        <f t="shared" ca="1" si="2"/>
        <v/>
      </c>
      <c r="AF9" s="23" t="str">
        <f t="shared" ca="1" si="2"/>
        <v/>
      </c>
      <c r="AG9" s="24" t="str">
        <f t="shared" ca="1" si="2"/>
        <v/>
      </c>
      <c r="AI9" s="170"/>
      <c r="AJ9" s="79" t="s">
        <v>26</v>
      </c>
      <c r="AK9" s="80"/>
      <c r="AL9" s="80"/>
      <c r="AM9" s="81"/>
      <c r="AN9" s="82"/>
      <c r="AO9" s="83"/>
      <c r="AP9" s="83"/>
      <c r="AQ9" s="84"/>
    </row>
    <row r="10" spans="3:43" ht="14.25" x14ac:dyDescent="0.15">
      <c r="C10" s="19" t="str">
        <f>IF(一覧!A8="","",一覧!A8)</f>
        <v/>
      </c>
      <c r="D10" s="38" t="str">
        <f>IF(一覧!B8="","",一覧!B8)</f>
        <v>●</v>
      </c>
      <c r="E10" s="21" t="str">
        <f>IF(一覧!C8="","",一覧!C8)</f>
        <v>じゃが芋</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70"/>
      <c r="AJ10" s="79" t="s">
        <v>27</v>
      </c>
      <c r="AK10" s="80"/>
      <c r="AL10" s="80"/>
      <c r="AM10" s="81"/>
      <c r="AN10" s="82"/>
      <c r="AO10" s="83"/>
      <c r="AP10" s="83"/>
      <c r="AQ10" s="84"/>
    </row>
    <row r="11" spans="3:43" ht="14.25" x14ac:dyDescent="0.15">
      <c r="C11" s="19" t="str">
        <f>IF(一覧!A11="","",一覧!A11)</f>
        <v/>
      </c>
      <c r="D11" s="38" t="str">
        <f>IF(一覧!B11="","",一覧!B11)</f>
        <v>●</v>
      </c>
      <c r="E11" s="21" t="str">
        <f>IF(一覧!C11="","",一覧!C11)</f>
        <v>たまねぎ</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70"/>
      <c r="AJ11" s="79" t="s">
        <v>19</v>
      </c>
      <c r="AK11" s="80"/>
      <c r="AL11" s="80"/>
      <c r="AM11" s="81"/>
      <c r="AN11" s="82"/>
      <c r="AO11" s="83"/>
      <c r="AP11" s="83"/>
      <c r="AQ11" s="84"/>
    </row>
    <row r="12" spans="3:43" ht="14.25" x14ac:dyDescent="0.15">
      <c r="C12" s="19" t="str">
        <f>IF(一覧!A12="","",一覧!A12)</f>
        <v/>
      </c>
      <c r="D12" s="38" t="str">
        <f>IF(一覧!B12="","",一覧!B12)</f>
        <v>●</v>
      </c>
      <c r="E12" s="21" t="str">
        <f>IF(一覧!C12="","",一覧!C12)</f>
        <v>チキンコンソメ</v>
      </c>
      <c r="F12" s="22" t="str">
        <f t="shared" ca="1" si="3"/>
        <v>○</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v>
      </c>
      <c r="AA12" s="23" t="str">
        <f t="shared" ca="1" si="2"/>
        <v>○</v>
      </c>
      <c r="AB12" s="23" t="str">
        <f t="shared" ca="1" si="2"/>
        <v/>
      </c>
      <c r="AC12" s="23" t="str">
        <f t="shared" ca="1" si="2"/>
        <v/>
      </c>
      <c r="AD12" s="23" t="str">
        <f t="shared" ca="1" si="2"/>
        <v/>
      </c>
      <c r="AE12" s="23" t="str">
        <f t="shared" ca="1" si="2"/>
        <v/>
      </c>
      <c r="AF12" s="23" t="str">
        <f t="shared" ca="1" si="2"/>
        <v/>
      </c>
      <c r="AG12" s="24" t="str">
        <f t="shared" ca="1" si="2"/>
        <v/>
      </c>
      <c r="AI12" s="170"/>
      <c r="AJ12" s="79"/>
      <c r="AK12" s="80"/>
      <c r="AL12" s="80"/>
      <c r="AM12" s="81"/>
      <c r="AN12" s="82"/>
      <c r="AO12" s="83"/>
      <c r="AP12" s="83"/>
      <c r="AQ12" s="84"/>
    </row>
    <row r="13" spans="3:43" ht="14.25" x14ac:dyDescent="0.15">
      <c r="C13" s="19" t="str">
        <f>IF(一覧!A13="","",一覧!A13)</f>
        <v/>
      </c>
      <c r="D13" s="38" t="str">
        <f>IF(一覧!B13="","",一覧!B13)</f>
        <v>●</v>
      </c>
      <c r="E13" s="21" t="str">
        <f>IF(一覧!C13="","",一覧!C13)</f>
        <v>食塩</v>
      </c>
      <c r="F13" s="22" t="str">
        <f t="shared" ca="1" si="3"/>
        <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70"/>
      <c r="AJ13" s="79"/>
      <c r="AK13" s="80"/>
      <c r="AL13" s="80"/>
      <c r="AM13" s="81"/>
      <c r="AN13" s="82"/>
      <c r="AO13" s="83"/>
      <c r="AP13" s="83"/>
      <c r="AQ13" s="84"/>
    </row>
    <row r="14" spans="3:43" ht="14.25" x14ac:dyDescent="0.15">
      <c r="C14" s="19" t="str">
        <f>IF(一覧!A14="","",一覧!A14)</f>
        <v/>
      </c>
      <c r="D14" s="38" t="str">
        <f>IF(一覧!B14="","",一覧!B14)</f>
        <v>●</v>
      </c>
      <c r="E14" s="21" t="str">
        <f>IF(一覧!C14="","",一覧!C14)</f>
        <v>こしょう</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70"/>
      <c r="AJ14" s="128"/>
      <c r="AK14" s="83"/>
      <c r="AL14" s="83"/>
      <c r="AM14" s="129"/>
      <c r="AN14" s="82"/>
      <c r="AO14" s="83"/>
      <c r="AP14" s="83"/>
      <c r="AQ14" s="84"/>
    </row>
    <row r="15" spans="3:43" ht="14.25" x14ac:dyDescent="0.15">
      <c r="C15" s="19" t="str">
        <f>IF(一覧!A15="","",一覧!A15)</f>
        <v/>
      </c>
      <c r="D15" s="38" t="str">
        <f>IF(一覧!B15="","",一覧!B15)</f>
        <v/>
      </c>
      <c r="E15" s="21" t="str">
        <f>IF(一覧!C15="","",一覧!C15)</f>
        <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70"/>
      <c r="AJ15" s="128"/>
      <c r="AK15" s="83"/>
      <c r="AL15" s="83"/>
      <c r="AM15" s="129"/>
      <c r="AN15" s="82"/>
      <c r="AO15" s="83"/>
      <c r="AP15" s="83"/>
      <c r="AQ15" s="84"/>
    </row>
    <row r="16" spans="3:43" ht="14.25" x14ac:dyDescent="0.15">
      <c r="C16" s="19" t="str">
        <f>IF(一覧!A16="","",一覧!A16)</f>
        <v/>
      </c>
      <c r="D16" s="38" t="str">
        <f>IF(一覧!B16="","",一覧!B16)</f>
        <v/>
      </c>
      <c r="E16" s="21" t="str">
        <f>IF(一覧!C16="","",一覧!C16)</f>
        <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70"/>
      <c r="AJ16" s="79"/>
      <c r="AK16" s="80"/>
      <c r="AL16" s="80"/>
      <c r="AM16" s="81"/>
      <c r="AN16" s="82"/>
      <c r="AO16" s="83"/>
      <c r="AP16" s="83"/>
      <c r="AQ16" s="84"/>
    </row>
    <row r="17" spans="1:43" ht="14.25" x14ac:dyDescent="0.15">
      <c r="C17" s="19" t="str">
        <f>IF(一覧!A17="","",一覧!A17)</f>
        <v/>
      </c>
      <c r="D17" s="38" t="str">
        <f>IF(一覧!B17="","",一覧!B17)</f>
        <v/>
      </c>
      <c r="E17" s="21" t="str">
        <f>IF(一覧!C17="","",一覧!C17)</f>
        <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70"/>
      <c r="AJ17" s="79"/>
      <c r="AK17" s="80"/>
      <c r="AL17" s="80"/>
      <c r="AM17" s="81"/>
      <c r="AN17" s="82"/>
      <c r="AO17" s="83"/>
      <c r="AP17" s="83"/>
      <c r="AQ17" s="84"/>
    </row>
    <row r="18" spans="1:43" ht="14.25" x14ac:dyDescent="0.15">
      <c r="C18" s="19" t="str">
        <f>IF(一覧!A18="","",一覧!A18)</f>
        <v/>
      </c>
      <c r="D18" s="38" t="str">
        <f>IF(一覧!B18="","",一覧!B18)</f>
        <v/>
      </c>
      <c r="E18" s="21" t="str">
        <f>IF(一覧!C18="","",一覧!C18)</f>
        <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70"/>
      <c r="AJ18" s="79"/>
      <c r="AK18" s="80"/>
      <c r="AL18" s="80"/>
      <c r="AM18" s="81"/>
      <c r="AN18" s="82"/>
      <c r="AO18" s="83"/>
      <c r="AP18" s="83"/>
      <c r="AQ18" s="84"/>
    </row>
    <row r="19" spans="1:43" ht="14.25" x14ac:dyDescent="0.15">
      <c r="C19" s="19" t="str">
        <f>IF(一覧!A19="","",一覧!A19)</f>
        <v/>
      </c>
      <c r="D19" s="38" t="str">
        <f>IF(一覧!B19="","",一覧!B19)</f>
        <v/>
      </c>
      <c r="E19" s="21" t="str">
        <f>IF(一覧!C19="","",一覧!C19)</f>
        <v/>
      </c>
      <c r="F19" s="22" t="str">
        <f t="shared" ca="1" si="3"/>
        <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70"/>
      <c r="AJ19" s="79"/>
      <c r="AK19" s="80"/>
      <c r="AL19" s="80"/>
      <c r="AM19" s="81"/>
      <c r="AN19" s="82"/>
      <c r="AO19" s="83"/>
      <c r="AP19" s="83"/>
      <c r="AQ19" s="84"/>
    </row>
    <row r="20" spans="1:43" ht="15" thickBot="1" x14ac:dyDescent="0.2">
      <c r="C20" s="19" t="str">
        <f>IF(一覧!A25="","",一覧!A25)</f>
        <v/>
      </c>
      <c r="D20" s="38" t="str">
        <f>IF(一覧!B25="","",一覧!B25)</f>
        <v/>
      </c>
      <c r="E20" s="21" t="str">
        <f>IF(一覧!C25="","",一覧!C25)</f>
        <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70"/>
      <c r="AJ20" s="79"/>
      <c r="AK20" s="80"/>
      <c r="AL20" s="80"/>
      <c r="AM20" s="81"/>
      <c r="AN20" s="130"/>
      <c r="AO20" s="130"/>
      <c r="AP20" s="130"/>
      <c r="AQ20" s="131"/>
    </row>
    <row r="21" spans="1:43" ht="14.25" x14ac:dyDescent="0.15">
      <c r="A21" s="39" t="s">
        <v>61</v>
      </c>
      <c r="C21" s="32" t="str">
        <f>IF(一覧!A26="","",一覧!A26)</f>
        <v/>
      </c>
      <c r="D21" s="38" t="str">
        <f>IF(一覧!B26="","",一覧!B26)</f>
        <v/>
      </c>
      <c r="E21" s="33" t="str">
        <f>IF(一覧!C26="","",一覧!C26)</f>
        <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70"/>
      <c r="AJ21" s="128"/>
      <c r="AK21" s="83"/>
      <c r="AL21" s="83"/>
      <c r="AM21" s="129"/>
      <c r="AN21" s="82"/>
      <c r="AO21" s="83"/>
      <c r="AP21" s="83"/>
      <c r="AQ21" s="84"/>
    </row>
    <row r="22" spans="1:43" ht="15" thickBot="1" x14ac:dyDescent="0.2">
      <c r="A22" s="40" t="s">
        <v>62</v>
      </c>
      <c r="C22" s="19" t="str">
        <f>IF(一覧!A22="","",一覧!A22)</f>
        <v/>
      </c>
      <c r="D22" s="20" t="str">
        <f>IF(一覧!B22="","",一覧!B22)</f>
        <v/>
      </c>
      <c r="E22" s="21" t="str">
        <f>IF(一覧!C22="","",一覧!C22)</f>
        <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70"/>
      <c r="AJ22" s="128"/>
      <c r="AK22" s="83"/>
      <c r="AL22" s="83"/>
      <c r="AM22" s="129"/>
      <c r="AN22" s="82"/>
      <c r="AO22" s="83"/>
      <c r="AP22" s="83"/>
      <c r="AQ22" s="84"/>
    </row>
    <row r="23" spans="1:43" ht="15" thickBot="1" x14ac:dyDescent="0.2">
      <c r="C23" s="19" t="str">
        <f>IF(一覧!A20="","",一覧!A20)</f>
        <v/>
      </c>
      <c r="D23" s="38" t="str">
        <f>IF(一覧!B20="","",一覧!B20)</f>
        <v/>
      </c>
      <c r="E23" s="21" t="str">
        <f>IF(一覧!C20="","",一覧!C20)</f>
        <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70"/>
      <c r="AJ23" s="128"/>
      <c r="AK23" s="83"/>
      <c r="AL23" s="83"/>
      <c r="AM23" s="129"/>
      <c r="AN23" s="82"/>
      <c r="AO23" s="83"/>
      <c r="AP23" s="83"/>
      <c r="AQ23" s="84"/>
    </row>
    <row r="24" spans="1:43" ht="14.25" x14ac:dyDescent="0.15">
      <c r="A24" s="39" t="s">
        <v>63</v>
      </c>
      <c r="C24" s="19" t="str">
        <f>IF(一覧!A21="","",一覧!A21)</f>
        <v/>
      </c>
      <c r="D24" s="20" t="str">
        <f>IF(一覧!B21="","",一覧!B21)</f>
        <v/>
      </c>
      <c r="E24" s="21" t="str">
        <f>IF(一覧!C21="","",一覧!C21)</f>
        <v/>
      </c>
      <c r="F24" s="22" t="str">
        <f t="shared" ca="1" si="5"/>
        <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70"/>
      <c r="AJ24" s="128"/>
      <c r="AK24" s="83"/>
      <c r="AL24" s="83"/>
      <c r="AM24" s="129"/>
      <c r="AN24" s="82"/>
      <c r="AO24" s="83"/>
      <c r="AP24" s="83"/>
      <c r="AQ24" s="84"/>
    </row>
    <row r="25" spans="1:43" ht="15" thickBot="1" x14ac:dyDescent="0.2">
      <c r="A25" s="41">
        <v>44621</v>
      </c>
      <c r="C25" s="19" t="str">
        <f>IF(一覧!A23="","",一覧!A23)</f>
        <v/>
      </c>
      <c r="D25" s="20" t="str">
        <f>IF(一覧!B23="","",一覧!B23)</f>
        <v/>
      </c>
      <c r="E25" s="21" t="str">
        <f>IF(一覧!C23="","",一覧!C23)</f>
        <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70"/>
      <c r="AJ25" s="128"/>
      <c r="AK25" s="83"/>
      <c r="AL25" s="83"/>
      <c r="AM25" s="129"/>
      <c r="AN25" s="82"/>
      <c r="AO25" s="83"/>
      <c r="AP25" s="83"/>
      <c r="AQ25" s="84"/>
    </row>
    <row r="26" spans="1:43" ht="14.25" x14ac:dyDescent="0.15">
      <c r="C26" s="19" t="str">
        <f>IF(一覧!A27="","",一覧!A27)</f>
        <v/>
      </c>
      <c r="D26" s="20" t="str">
        <f>IF(一覧!B27="","",一覧!B27)</f>
        <v/>
      </c>
      <c r="E26" s="21" t="str">
        <f>IF(一覧!C27="","",一覧!C27)</f>
        <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70"/>
      <c r="AJ26" s="128"/>
      <c r="AK26" s="83"/>
      <c r="AL26" s="83"/>
      <c r="AM26" s="129"/>
      <c r="AN26" s="82"/>
      <c r="AO26" s="83"/>
      <c r="AP26" s="83"/>
      <c r="AQ26" s="84"/>
    </row>
    <row r="27" spans="1:43" ht="14.25" x14ac:dyDescent="0.15">
      <c r="C27" s="19" t="str">
        <f>IF(一覧!A28="","",一覧!A28)</f>
        <v/>
      </c>
      <c r="D27" s="20" t="str">
        <f>IF(一覧!B28="","",一覧!B28)</f>
        <v/>
      </c>
      <c r="E27" s="21" t="str">
        <f>IF(一覧!C28="","",一覧!C28)</f>
        <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70"/>
      <c r="AJ27" s="128"/>
      <c r="AK27" s="83"/>
      <c r="AL27" s="83"/>
      <c r="AM27" s="129"/>
      <c r="AN27" s="130"/>
      <c r="AO27" s="130"/>
      <c r="AP27" s="130"/>
      <c r="AQ27" s="131"/>
    </row>
    <row r="28" spans="1:43" ht="14.25" x14ac:dyDescent="0.15">
      <c r="C28" s="19" t="str">
        <f>IF(一覧!A24="","",一覧!A24)</f>
        <v/>
      </c>
      <c r="D28" s="20" t="str">
        <f>IF(一覧!B24="","",一覧!B24)</f>
        <v/>
      </c>
      <c r="E28" s="21" t="str">
        <f>IF(一覧!C24="","",一覧!C24)</f>
        <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70"/>
      <c r="AJ28" s="128"/>
      <c r="AK28" s="83"/>
      <c r="AL28" s="83"/>
      <c r="AM28" s="129"/>
      <c r="AN28" s="132"/>
      <c r="AO28" s="133"/>
      <c r="AP28" s="133"/>
      <c r="AQ28" s="134"/>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70"/>
      <c r="AJ29" s="128"/>
      <c r="AK29" s="83"/>
      <c r="AL29" s="83"/>
      <c r="AM29" s="129"/>
      <c r="AN29" s="130"/>
      <c r="AO29" s="130"/>
      <c r="AP29" s="130"/>
      <c r="AQ29" s="131"/>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70"/>
      <c r="AJ30" s="128"/>
      <c r="AK30" s="83"/>
      <c r="AL30" s="83"/>
      <c r="AM30" s="129"/>
      <c r="AN30" s="130"/>
      <c r="AO30" s="130"/>
      <c r="AP30" s="130"/>
      <c r="AQ30" s="131"/>
    </row>
    <row r="31" spans="1:43" ht="14.25" x14ac:dyDescent="0.15">
      <c r="C31" s="19" t="str">
        <f>IF(一覧!A34="","",一覧!A34)</f>
        <v/>
      </c>
      <c r="D31" s="20" t="str">
        <f>IF(一覧!B34="","",一覧!B34)</f>
        <v/>
      </c>
      <c r="E31" s="21" t="str">
        <f>IF(一覧!C34="","",一覧!C34)</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70"/>
      <c r="AJ31" s="128"/>
      <c r="AK31" s="83"/>
      <c r="AL31" s="83"/>
      <c r="AM31" s="129"/>
      <c r="AN31" s="130"/>
      <c r="AO31" s="130"/>
      <c r="AP31" s="130"/>
      <c r="AQ31" s="131"/>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70"/>
      <c r="AJ32" s="128"/>
      <c r="AK32" s="83"/>
      <c r="AL32" s="83"/>
      <c r="AM32" s="129"/>
      <c r="AN32" s="130"/>
      <c r="AO32" s="130"/>
      <c r="AP32" s="130"/>
      <c r="AQ32" s="131"/>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70"/>
      <c r="AJ33" s="128"/>
      <c r="AK33" s="83"/>
      <c r="AL33" s="83"/>
      <c r="AM33" s="129"/>
      <c r="AN33" s="130"/>
      <c r="AO33" s="130"/>
      <c r="AP33" s="130"/>
      <c r="AQ33" s="131"/>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70"/>
      <c r="AJ34" s="128"/>
      <c r="AK34" s="83"/>
      <c r="AL34" s="83"/>
      <c r="AM34" s="129"/>
      <c r="AN34" s="130"/>
      <c r="AO34" s="130"/>
      <c r="AP34" s="130"/>
      <c r="AQ34" s="131"/>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70"/>
      <c r="AJ35" s="128"/>
      <c r="AK35" s="83"/>
      <c r="AL35" s="83"/>
      <c r="AM35" s="129"/>
      <c r="AN35" s="130"/>
      <c r="AO35" s="130"/>
      <c r="AP35" s="130"/>
      <c r="AQ35" s="131"/>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70"/>
      <c r="AJ36" s="128"/>
      <c r="AK36" s="83"/>
      <c r="AL36" s="83"/>
      <c r="AM36" s="129"/>
      <c r="AN36" s="130"/>
      <c r="AO36" s="130"/>
      <c r="AP36" s="130"/>
      <c r="AQ36" s="131"/>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70"/>
      <c r="AJ37" s="128"/>
      <c r="AK37" s="83"/>
      <c r="AL37" s="83"/>
      <c r="AM37" s="129"/>
      <c r="AN37" s="130"/>
      <c r="AO37" s="130"/>
      <c r="AP37" s="130"/>
      <c r="AQ37" s="131"/>
    </row>
    <row r="38" spans="3:43" ht="14.25" x14ac:dyDescent="0.15">
      <c r="C38" s="85" t="str">
        <f>$A$22</f>
        <v>オーエンス泉岳自然ふれあい館</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I38" s="170"/>
      <c r="AJ38" s="128"/>
      <c r="AK38" s="83"/>
      <c r="AL38" s="83"/>
      <c r="AM38" s="129"/>
      <c r="AN38" s="130"/>
      <c r="AO38" s="130"/>
      <c r="AP38" s="130"/>
      <c r="AQ38" s="131"/>
    </row>
    <row r="39" spans="3:43" ht="14.25" x14ac:dyDescent="0.15">
      <c r="AI39" s="170"/>
      <c r="AJ39" s="172"/>
      <c r="AK39" s="130"/>
      <c r="AL39" s="130"/>
      <c r="AM39" s="130"/>
      <c r="AN39" s="130"/>
      <c r="AO39" s="130"/>
      <c r="AP39" s="130"/>
      <c r="AQ39" s="131"/>
    </row>
    <row r="40" spans="3:43" ht="14.25" x14ac:dyDescent="0.15">
      <c r="AI40" s="170"/>
      <c r="AJ40" s="173"/>
      <c r="AK40" s="133"/>
      <c r="AL40" s="133"/>
      <c r="AM40" s="174"/>
      <c r="AN40" s="130"/>
      <c r="AO40" s="130"/>
      <c r="AP40" s="130"/>
      <c r="AQ40" s="131"/>
    </row>
    <row r="41" spans="3:43" ht="14.25" x14ac:dyDescent="0.15">
      <c r="AI41" s="170"/>
      <c r="AJ41" s="172"/>
      <c r="AK41" s="130"/>
      <c r="AL41" s="130"/>
      <c r="AM41" s="130"/>
      <c r="AN41" s="130"/>
      <c r="AO41" s="130"/>
      <c r="AP41" s="130"/>
      <c r="AQ41" s="131"/>
    </row>
    <row r="42" spans="3:43" ht="14.25" x14ac:dyDescent="0.15">
      <c r="AI42" s="171"/>
      <c r="AJ42" s="156"/>
      <c r="AK42" s="157"/>
      <c r="AL42" s="157"/>
      <c r="AM42" s="157"/>
      <c r="AN42" s="157"/>
      <c r="AO42" s="157"/>
      <c r="AP42" s="157"/>
      <c r="AQ42" s="158"/>
    </row>
    <row r="43" spans="3:43" ht="14.25" x14ac:dyDescent="0.15">
      <c r="AI43" s="159" t="s">
        <v>55</v>
      </c>
      <c r="AJ43" s="122"/>
      <c r="AK43" s="123"/>
      <c r="AL43" s="123"/>
      <c r="AM43" s="123"/>
      <c r="AN43" s="123"/>
      <c r="AO43" s="123"/>
      <c r="AP43" s="123"/>
      <c r="AQ43" s="162"/>
    </row>
    <row r="44" spans="3:43" ht="14.25" x14ac:dyDescent="0.15">
      <c r="AI44" s="160"/>
      <c r="AJ44" s="163"/>
      <c r="AK44" s="164"/>
      <c r="AL44" s="164"/>
      <c r="AM44" s="164"/>
      <c r="AN44" s="164"/>
      <c r="AO44" s="164"/>
      <c r="AP44" s="164"/>
      <c r="AQ44" s="165"/>
    </row>
    <row r="45" spans="3:43" ht="14.25" x14ac:dyDescent="0.15">
      <c r="AI45" s="161"/>
      <c r="AJ45" s="166"/>
      <c r="AK45" s="167"/>
      <c r="AL45" s="167"/>
      <c r="AM45" s="167"/>
      <c r="AN45" s="167"/>
      <c r="AO45" s="167"/>
      <c r="AP45" s="167"/>
      <c r="AQ45" s="168"/>
    </row>
    <row r="46" spans="3:43" ht="14.25" x14ac:dyDescent="0.15">
      <c r="AI46" s="144" t="s">
        <v>10</v>
      </c>
      <c r="AJ46" s="147"/>
      <c r="AK46" s="148"/>
      <c r="AL46" s="148"/>
      <c r="AM46" s="148"/>
      <c r="AN46" s="148"/>
      <c r="AO46" s="148"/>
      <c r="AP46" s="148"/>
      <c r="AQ46" s="149"/>
    </row>
    <row r="47" spans="3:43" ht="14.25" x14ac:dyDescent="0.15">
      <c r="AI47" s="145"/>
      <c r="AJ47" s="150"/>
      <c r="AK47" s="151"/>
      <c r="AL47" s="151"/>
      <c r="AM47" s="151"/>
      <c r="AN47" s="151"/>
      <c r="AO47" s="151"/>
      <c r="AP47" s="151"/>
      <c r="AQ47" s="152"/>
    </row>
    <row r="48" spans="3:43" ht="14.25" x14ac:dyDescent="0.15">
      <c r="AI48" s="145"/>
      <c r="AJ48" s="150"/>
      <c r="AK48" s="151"/>
      <c r="AL48" s="151"/>
      <c r="AM48" s="151"/>
      <c r="AN48" s="151"/>
      <c r="AO48" s="151"/>
      <c r="AP48" s="151"/>
      <c r="AQ48" s="152"/>
    </row>
    <row r="49" spans="35:43" ht="15" x14ac:dyDescent="0.15">
      <c r="AI49" s="146"/>
      <c r="AJ49" s="153" t="s">
        <v>11</v>
      </c>
      <c r="AK49" s="154"/>
      <c r="AL49" s="154"/>
      <c r="AM49" s="154"/>
      <c r="AN49" s="154"/>
      <c r="AO49" s="154"/>
      <c r="AP49" s="154"/>
      <c r="AQ49" s="155"/>
    </row>
    <row r="50" spans="35:43" x14ac:dyDescent="0.15">
      <c r="AI50" s="135" t="s">
        <v>12</v>
      </c>
      <c r="AJ50" s="137" t="s">
        <v>22</v>
      </c>
      <c r="AK50" s="138"/>
      <c r="AL50" s="138"/>
      <c r="AM50" s="138"/>
      <c r="AN50" s="138"/>
      <c r="AO50" s="138"/>
      <c r="AP50" s="138"/>
      <c r="AQ50" s="139"/>
    </row>
    <row r="51" spans="35:43" ht="14.25" thickBot="1" x14ac:dyDescent="0.2">
      <c r="AI51" s="136"/>
      <c r="AJ51" s="140"/>
      <c r="AK51" s="141"/>
      <c r="AL51" s="141"/>
      <c r="AM51" s="141"/>
      <c r="AN51" s="141"/>
      <c r="AO51" s="141"/>
      <c r="AP51" s="141"/>
      <c r="AQ51" s="142"/>
    </row>
    <row r="52" spans="35:43" ht="17.25" x14ac:dyDescent="0.15">
      <c r="AI52" s="143">
        <f>一覧!AI41</f>
        <v>0</v>
      </c>
      <c r="AJ52" s="143"/>
      <c r="AK52" s="143"/>
      <c r="AL52" s="143"/>
      <c r="AM52" s="143"/>
      <c r="AN52" s="143"/>
      <c r="AO52" s="143"/>
      <c r="AP52" s="143"/>
      <c r="AQ52" s="143"/>
    </row>
  </sheetData>
  <sheetProtection formatCells="0"/>
  <mergeCells count="101">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 ref="AN37:AQ37"/>
    <mergeCell ref="AJ38:AM38"/>
    <mergeCell ref="AN38:AQ38"/>
    <mergeCell ref="AJ33:AM33"/>
    <mergeCell ref="AN33:AQ33"/>
    <mergeCell ref="AJ34:AM34"/>
    <mergeCell ref="AN34:AQ34"/>
    <mergeCell ref="AJ35:AM35"/>
    <mergeCell ref="AN35:AQ35"/>
    <mergeCell ref="AJ30:AM30"/>
    <mergeCell ref="AN30:AQ30"/>
    <mergeCell ref="AJ31:AM31"/>
    <mergeCell ref="AN31:AQ31"/>
    <mergeCell ref="AJ32:AM32"/>
    <mergeCell ref="AN32:AQ32"/>
    <mergeCell ref="AJ27:AM27"/>
    <mergeCell ref="AN27:AQ27"/>
    <mergeCell ref="AJ28:AM28"/>
    <mergeCell ref="AN28:AQ28"/>
    <mergeCell ref="AJ29:AM29"/>
    <mergeCell ref="AN29:AQ29"/>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19:AM19"/>
    <mergeCell ref="AN19:AQ19"/>
    <mergeCell ref="AJ20:AM20"/>
    <mergeCell ref="AN20:AQ20"/>
    <mergeCell ref="AJ15:AM15"/>
    <mergeCell ref="AN15:AQ15"/>
    <mergeCell ref="AJ16:AM16"/>
    <mergeCell ref="AN16:AQ16"/>
    <mergeCell ref="AJ17:AM17"/>
    <mergeCell ref="AN17:AQ17"/>
    <mergeCell ref="AJ14:AM14"/>
    <mergeCell ref="AN14:AQ14"/>
    <mergeCell ref="AJ9:AM9"/>
    <mergeCell ref="AN9:AQ9"/>
    <mergeCell ref="AJ10:AM10"/>
    <mergeCell ref="AN10:AQ10"/>
    <mergeCell ref="AJ11:AM11"/>
    <mergeCell ref="AN11:AQ11"/>
    <mergeCell ref="AJ18:AM18"/>
    <mergeCell ref="AN18:AQ18"/>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D64BC-43A4-443A-AF93-D6494CE9AA5B}">
  <sheetPr codeName="Sheet24"/>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たまねぎ</v>
      </c>
      <c r="C2" s="109"/>
      <c r="D2" s="109"/>
      <c r="E2" s="109"/>
      <c r="F2" s="109"/>
      <c r="G2" s="109"/>
      <c r="H2" s="109"/>
      <c r="I2" s="110"/>
    </row>
    <row r="3" spans="1:40" ht="17.25" customHeight="1" x14ac:dyDescent="0.15">
      <c r="A3" s="188" t="s">
        <v>5</v>
      </c>
      <c r="B3" s="189" t="s">
        <v>255</v>
      </c>
      <c r="C3" s="190"/>
      <c r="D3" s="190"/>
      <c r="E3" s="190"/>
      <c r="F3" s="190"/>
      <c r="G3" s="190"/>
      <c r="H3" s="191"/>
      <c r="I3" s="6" t="s">
        <v>6</v>
      </c>
    </row>
    <row r="4" spans="1:40" ht="17.25" customHeight="1" thickBot="1" x14ac:dyDescent="0.2">
      <c r="A4" s="171" t="s">
        <v>7</v>
      </c>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255</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238</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12" priority="4">
      <formula>$K6&lt;&gt;$L6</formula>
    </cfRule>
  </conditionalFormatting>
  <conditionalFormatting sqref="B43:I45">
    <cfRule type="expression" dxfId="11" priority="2">
      <formula>$K43&lt;&gt;$L43</formula>
    </cfRule>
  </conditionalFormatting>
  <conditionalFormatting sqref="B43:I43 B50:I51">
    <cfRule type="expression" dxfId="10" priority="1">
      <formula>B43=""</formula>
    </cfRule>
  </conditionalFormatting>
  <dataValidations count="2">
    <dataValidation allowBlank="1" showInputMessage="1" showErrorMessage="1" promptTitle="アレルゲンの入力" prompt="複数ある場合には「、」で区切ってください。" sqref="F6:I6" xr:uid="{4642AD98-5D70-47BF-9C1F-067CC0B47559}"/>
    <dataValidation allowBlank="1" showInputMessage="1" showErrorMessage="1" promptTitle="アレルゲンの入力" prompt="コンタミネーションの可能性のある27品目のアレルゲンを入力してください。" sqref="B43:I45" xr:uid="{BEAE5432-EC41-4396-999C-CB03B44F660B}"/>
  </dataValidations>
  <hyperlinks>
    <hyperlink ref="A1" location="一覧!A1" display="食事メニューへ" xr:uid="{FC012C7C-AAD9-40DE-915B-0C261425FCF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1021-D10C-46E9-8316-DABF8C20AEF6}">
  <sheetPr codeName="Sheet25"/>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チキンコンソメ</v>
      </c>
      <c r="C2" s="109"/>
      <c r="D2" s="109"/>
      <c r="E2" s="109"/>
      <c r="F2" s="109"/>
      <c r="G2" s="109"/>
      <c r="H2" s="109"/>
      <c r="I2" s="110"/>
    </row>
    <row r="3" spans="1:40" ht="17.25" customHeight="1" x14ac:dyDescent="0.15">
      <c r="A3" s="188" t="s">
        <v>5</v>
      </c>
      <c r="B3" s="189" t="s">
        <v>256</v>
      </c>
      <c r="C3" s="190"/>
      <c r="D3" s="190"/>
      <c r="E3" s="190"/>
      <c r="F3" s="190"/>
      <c r="G3" s="190"/>
      <c r="H3" s="191"/>
      <c r="I3" s="6" t="s">
        <v>6</v>
      </c>
    </row>
    <row r="4" spans="1:40" ht="17.25" customHeight="1" thickBot="1" x14ac:dyDescent="0.2">
      <c r="A4" s="171" t="s">
        <v>7</v>
      </c>
      <c r="B4" s="192" t="s">
        <v>257</v>
      </c>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14</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t="s">
        <v>258</v>
      </c>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t="s">
        <v>259</v>
      </c>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t="s">
        <v>260</v>
      </c>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t="s">
        <v>16</v>
      </c>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t="s">
        <v>261</v>
      </c>
      <c r="C11" s="80"/>
      <c r="D11" s="80"/>
      <c r="E11" s="81"/>
      <c r="F11" s="178" t="s">
        <v>31</v>
      </c>
      <c r="G11" s="80"/>
      <c r="H11" s="80"/>
      <c r="I11" s="179"/>
      <c r="K11" s="61">
        <f t="shared" si="1"/>
        <v>1</v>
      </c>
      <c r="L11" s="69">
        <f t="shared" si="2"/>
        <v>1</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1</v>
      </c>
      <c r="AI11" s="37">
        <f t="shared" si="0"/>
        <v>0</v>
      </c>
      <c r="AJ11" s="37">
        <f t="shared" si="0"/>
        <v>0</v>
      </c>
      <c r="AK11" s="37">
        <f t="shared" si="0"/>
        <v>0</v>
      </c>
      <c r="AL11" s="37">
        <f t="shared" si="0"/>
        <v>0</v>
      </c>
      <c r="AM11" s="37">
        <f t="shared" si="0"/>
        <v>0</v>
      </c>
      <c r="AN11" s="52">
        <f t="shared" si="0"/>
        <v>0</v>
      </c>
    </row>
    <row r="12" spans="1:40" ht="14.25" x14ac:dyDescent="0.15">
      <c r="A12" s="170"/>
      <c r="B12" s="79" t="s">
        <v>262</v>
      </c>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t="s">
        <v>263</v>
      </c>
      <c r="C13" s="80"/>
      <c r="D13" s="80"/>
      <c r="E13" s="81"/>
      <c r="F13" s="178" t="s">
        <v>31</v>
      </c>
      <c r="G13" s="80"/>
      <c r="H13" s="80"/>
      <c r="I13" s="179"/>
      <c r="K13" s="61">
        <f t="shared" si="1"/>
        <v>1</v>
      </c>
      <c r="L13" s="69">
        <f t="shared" si="2"/>
        <v>1</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1</v>
      </c>
      <c r="AI13" s="37">
        <f t="shared" si="0"/>
        <v>0</v>
      </c>
      <c r="AJ13" s="37">
        <f t="shared" si="0"/>
        <v>0</v>
      </c>
      <c r="AK13" s="37">
        <f t="shared" si="0"/>
        <v>0</v>
      </c>
      <c r="AL13" s="37">
        <f t="shared" si="0"/>
        <v>0</v>
      </c>
      <c r="AM13" s="37">
        <f t="shared" si="0"/>
        <v>0</v>
      </c>
      <c r="AN13" s="52">
        <f t="shared" si="0"/>
        <v>0</v>
      </c>
    </row>
    <row r="14" spans="1:40" ht="14.25" x14ac:dyDescent="0.15">
      <c r="A14" s="170"/>
      <c r="B14" s="79" t="s">
        <v>264</v>
      </c>
      <c r="C14" s="80"/>
      <c r="D14" s="80"/>
      <c r="E14" s="81"/>
      <c r="F14" s="178" t="s">
        <v>265</v>
      </c>
      <c r="G14" s="80"/>
      <c r="H14" s="80"/>
      <c r="I14" s="179"/>
      <c r="K14" s="61">
        <f t="shared" si="1"/>
        <v>2</v>
      </c>
      <c r="L14" s="69">
        <f t="shared" si="2"/>
        <v>2</v>
      </c>
      <c r="M14" s="65">
        <f t="shared" si="3"/>
        <v>1</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t="s">
        <v>266</v>
      </c>
      <c r="C15" s="80"/>
      <c r="D15" s="80"/>
      <c r="E15" s="81"/>
      <c r="F15" s="178" t="s">
        <v>29</v>
      </c>
      <c r="G15" s="80"/>
      <c r="H15" s="80"/>
      <c r="I15" s="179"/>
      <c r="K15" s="61">
        <f t="shared" si="1"/>
        <v>1</v>
      </c>
      <c r="L15" s="69">
        <f t="shared" si="2"/>
        <v>1</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t="s">
        <v>267</v>
      </c>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t="s">
        <v>268</v>
      </c>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t="s">
        <v>269</v>
      </c>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t="s">
        <v>270</v>
      </c>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t="s">
        <v>271</v>
      </c>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t="s">
        <v>272</v>
      </c>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t="s">
        <v>72</v>
      </c>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t="s">
        <v>273</v>
      </c>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274</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24:I42">
    <cfRule type="expression" dxfId="9" priority="5">
      <formula>$K24&lt;&gt;$L24</formula>
    </cfRule>
  </conditionalFormatting>
  <conditionalFormatting sqref="F6:I23">
    <cfRule type="expression" dxfId="8" priority="3">
      <formula>$K6&lt;&gt;$L6</formula>
    </cfRule>
  </conditionalFormatting>
  <conditionalFormatting sqref="B43:I45">
    <cfRule type="expression" dxfId="7" priority="2">
      <formula>$K43&lt;&gt;$L43</formula>
    </cfRule>
  </conditionalFormatting>
  <conditionalFormatting sqref="B43:I43 B50:I51">
    <cfRule type="expression" dxfId="6" priority="1">
      <formula>B43=""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9A60E621-56D2-4A36-8558-D762BD81E7E6}"/>
    <dataValidation allowBlank="1" showInputMessage="1" showErrorMessage="1" promptTitle="アレルゲンの入力" prompt="複数ある場合には「、」で区切ってください。" sqref="F6:I6" xr:uid="{8D221119-2B98-4F30-9855-16A7155B3611}"/>
  </dataValidations>
  <hyperlinks>
    <hyperlink ref="A1" location="一覧!A1" display="食事メニューへ" xr:uid="{ACD474E1-025B-4AEE-ABB5-22EDA2F5C3E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2892-0C8C-45CF-9A31-6E0D53BD1BA4}">
  <sheetPr codeName="Sheet26"/>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食塩</v>
      </c>
      <c r="C2" s="109"/>
      <c r="D2" s="109"/>
      <c r="E2" s="109"/>
      <c r="F2" s="109"/>
      <c r="G2" s="109"/>
      <c r="H2" s="109"/>
      <c r="I2" s="110"/>
    </row>
    <row r="3" spans="1:40" ht="17.25" customHeight="1" x14ac:dyDescent="0.15">
      <c r="A3" s="188" t="s">
        <v>5</v>
      </c>
      <c r="B3" s="189" t="s">
        <v>275</v>
      </c>
      <c r="C3" s="190"/>
      <c r="D3" s="190"/>
      <c r="E3" s="190"/>
      <c r="F3" s="190"/>
      <c r="G3" s="190"/>
      <c r="H3" s="191"/>
      <c r="I3" s="6" t="s">
        <v>6</v>
      </c>
    </row>
    <row r="4" spans="1:40" ht="17.25" customHeight="1" thickBot="1" x14ac:dyDescent="0.2">
      <c r="A4" s="171" t="s">
        <v>7</v>
      </c>
      <c r="B4" s="192" t="s">
        <v>276</v>
      </c>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277</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t="s">
        <v>278</v>
      </c>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236</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5" priority="4">
      <formula>$K6&lt;&gt;$L6</formula>
    </cfRule>
  </conditionalFormatting>
  <conditionalFormatting sqref="B43:I45">
    <cfRule type="expression" dxfId="4" priority="2">
      <formula>$K43&lt;&gt;$L43</formula>
    </cfRule>
  </conditionalFormatting>
  <conditionalFormatting sqref="B43:I43 B50:I51">
    <cfRule type="expression" dxfId="3" priority="1">
      <formula>B43=""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51261C07-DFF2-4CCD-B8D1-DC7C25240C3A}"/>
    <dataValidation allowBlank="1" showInputMessage="1" showErrorMessage="1" promptTitle="アレルゲンの入力" prompt="複数ある場合には「、」で区切ってください。" sqref="F6:I6" xr:uid="{49E2E366-4761-4884-B8D7-688629279F50}"/>
  </dataValidations>
  <hyperlinks>
    <hyperlink ref="A1" location="一覧!A1" display="食事メニューへ" xr:uid="{B430373D-ACC1-4B55-B6D6-7B1A51FA346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76DA7-9B21-408E-AB9F-E84DF143CEA7}">
  <sheetPr codeName="Sheet27"/>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こしょう</v>
      </c>
      <c r="C2" s="109"/>
      <c r="D2" s="109"/>
      <c r="E2" s="109"/>
      <c r="F2" s="109"/>
      <c r="G2" s="109"/>
      <c r="H2" s="109"/>
      <c r="I2" s="110"/>
    </row>
    <row r="3" spans="1:40" ht="17.25" customHeight="1" x14ac:dyDescent="0.15">
      <c r="A3" s="188" t="s">
        <v>5</v>
      </c>
      <c r="B3" s="189" t="s">
        <v>279</v>
      </c>
      <c r="C3" s="190"/>
      <c r="D3" s="190"/>
      <c r="E3" s="190"/>
      <c r="F3" s="190"/>
      <c r="G3" s="190"/>
      <c r="H3" s="191"/>
      <c r="I3" s="6" t="s">
        <v>6</v>
      </c>
    </row>
    <row r="4" spans="1:40" ht="17.25" customHeight="1" thickBot="1" x14ac:dyDescent="0.2">
      <c r="A4" s="171" t="s">
        <v>7</v>
      </c>
      <c r="B4" s="192" t="s">
        <v>280</v>
      </c>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281</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236</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2" priority="4">
      <formula>$K6&lt;&gt;$L6</formula>
    </cfRule>
  </conditionalFormatting>
  <conditionalFormatting sqref="B43:I45">
    <cfRule type="expression" dxfId="1" priority="2">
      <formula>$K43&lt;&gt;$L43</formula>
    </cfRule>
  </conditionalFormatting>
  <conditionalFormatting sqref="B43:I43 B50:I51">
    <cfRule type="expression" dxfId="0" priority="1">
      <formula>B43=""</formula>
    </cfRule>
  </conditionalFormatting>
  <dataValidations count="2">
    <dataValidation allowBlank="1" showInputMessage="1" showErrorMessage="1" promptTitle="アレルゲンの入力" prompt="複数ある場合には「、」で区切ってください。" sqref="F6:I6" xr:uid="{528B3401-1F3D-436A-BFEA-018717172C98}"/>
    <dataValidation allowBlank="1" showInputMessage="1" showErrorMessage="1" promptTitle="アレルゲンの入力" prompt="コンタミネーションの可能性のある27品目のアレルゲンを入力してください。" sqref="B43:I45" xr:uid="{0A1F0BB7-8634-4C73-9C14-9959D1CAB5C6}"/>
  </dataValidations>
  <hyperlinks>
    <hyperlink ref="A1" location="一覧!A1" display="食事メニューへ" xr:uid="{432AABD4-CB6B-43A4-8E09-CEEEB7E75F4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topLeftCell="A19" zoomScaleNormal="100" workbookViewId="0">
      <selection activeCell="B43" sqref="B43:I5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08" t="str">
        <f ca="1">RIGHT(CELL("filename",A1),LEN(CELL("filename",A1))-FIND("]",CELL("filename",A1)))</f>
        <v>別添マスター</v>
      </c>
      <c r="C2" s="109"/>
      <c r="D2" s="109"/>
      <c r="E2" s="109"/>
      <c r="F2" s="109"/>
      <c r="G2" s="109"/>
      <c r="H2" s="109"/>
      <c r="I2" s="110"/>
    </row>
    <row r="3" spans="1:40" ht="17.25" customHeight="1" x14ac:dyDescent="0.15">
      <c r="A3" s="188" t="s">
        <v>5</v>
      </c>
      <c r="B3" s="189"/>
      <c r="C3" s="190"/>
      <c r="D3" s="190"/>
      <c r="E3" s="190"/>
      <c r="F3" s="190"/>
      <c r="G3" s="190"/>
      <c r="H3" s="191"/>
      <c r="I3" s="6" t="s">
        <v>6</v>
      </c>
    </row>
    <row r="4" spans="1:40" ht="17.25" customHeight="1" thickBot="1" x14ac:dyDescent="0.2">
      <c r="A4" s="171"/>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ref="W6:W30" si="1">COUNTIF($F6,"*"&amp;W$5&amp;"*")</f>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2">IF(F7="",0,LEN(F7)-LEN(SUBSTITUTE(F7, "、", ""))+1)</f>
        <v>0</v>
      </c>
      <c r="L7" s="69">
        <f t="shared" ref="L7:L45" si="3">SUM(M7:AN7)</f>
        <v>0</v>
      </c>
      <c r="M7" s="65">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2"/>
        <v>0</v>
      </c>
      <c r="L8" s="69">
        <f t="shared" si="3"/>
        <v>0</v>
      </c>
      <c r="M8" s="65">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2"/>
        <v>0</v>
      </c>
      <c r="L9" s="69">
        <f t="shared" si="3"/>
        <v>0</v>
      </c>
      <c r="M9" s="65">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2"/>
        <v>0</v>
      </c>
      <c r="L10" s="69">
        <f t="shared" si="3"/>
        <v>0</v>
      </c>
      <c r="M10" s="65">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2"/>
        <v>0</v>
      </c>
      <c r="L11" s="69">
        <f t="shared" si="3"/>
        <v>0</v>
      </c>
      <c r="M11" s="65">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2"/>
        <v>0</v>
      </c>
      <c r="L12" s="69">
        <f t="shared" si="3"/>
        <v>0</v>
      </c>
      <c r="M12" s="65">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2"/>
        <v>0</v>
      </c>
      <c r="L13" s="69">
        <f t="shared" si="3"/>
        <v>0</v>
      </c>
      <c r="M13" s="65">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2"/>
        <v>0</v>
      </c>
      <c r="L14" s="69">
        <f t="shared" si="3"/>
        <v>0</v>
      </c>
      <c r="M14" s="65">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2"/>
        <v>0</v>
      </c>
      <c r="L15" s="69">
        <f t="shared" si="3"/>
        <v>0</v>
      </c>
      <c r="M15" s="65">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2">
        <f t="shared" si="5"/>
        <v>0</v>
      </c>
    </row>
    <row r="16" spans="1:40" ht="14.25" x14ac:dyDescent="0.15">
      <c r="A16" s="170"/>
      <c r="B16" s="79"/>
      <c r="C16" s="80"/>
      <c r="D16" s="80"/>
      <c r="E16" s="81"/>
      <c r="F16" s="178"/>
      <c r="G16" s="80"/>
      <c r="H16" s="80"/>
      <c r="I16" s="179"/>
      <c r="K16" s="61">
        <f t="shared" si="2"/>
        <v>0</v>
      </c>
      <c r="L16" s="69">
        <f t="shared" si="3"/>
        <v>0</v>
      </c>
      <c r="M16" s="65">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2">
        <f t="shared" si="6"/>
        <v>0</v>
      </c>
    </row>
    <row r="17" spans="1:40" ht="14.25" x14ac:dyDescent="0.15">
      <c r="A17" s="170"/>
      <c r="B17" s="79"/>
      <c r="C17" s="80"/>
      <c r="D17" s="80"/>
      <c r="E17" s="81"/>
      <c r="F17" s="178"/>
      <c r="G17" s="80"/>
      <c r="H17" s="80"/>
      <c r="I17" s="179"/>
      <c r="K17" s="61">
        <f t="shared" si="2"/>
        <v>0</v>
      </c>
      <c r="L17" s="69">
        <f t="shared" si="3"/>
        <v>0</v>
      </c>
      <c r="M17" s="65">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2">
        <f t="shared" si="6"/>
        <v>0</v>
      </c>
    </row>
    <row r="18" spans="1:40" ht="14.25" x14ac:dyDescent="0.15">
      <c r="A18" s="170"/>
      <c r="B18" s="79"/>
      <c r="C18" s="80"/>
      <c r="D18" s="80"/>
      <c r="E18" s="81"/>
      <c r="F18" s="178"/>
      <c r="G18" s="80"/>
      <c r="H18" s="80"/>
      <c r="I18" s="179"/>
      <c r="K18" s="61">
        <f t="shared" si="2"/>
        <v>0</v>
      </c>
      <c r="L18" s="69">
        <f t="shared" si="3"/>
        <v>0</v>
      </c>
      <c r="M18" s="65">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2">
        <f t="shared" si="6"/>
        <v>0</v>
      </c>
    </row>
    <row r="19" spans="1:40" ht="14.25" x14ac:dyDescent="0.15">
      <c r="A19" s="170"/>
      <c r="B19" s="79"/>
      <c r="C19" s="80"/>
      <c r="D19" s="80"/>
      <c r="E19" s="81"/>
      <c r="F19" s="178"/>
      <c r="G19" s="80"/>
      <c r="H19" s="80"/>
      <c r="I19" s="179"/>
      <c r="K19" s="61">
        <f t="shared" si="2"/>
        <v>0</v>
      </c>
      <c r="L19" s="69">
        <f t="shared" si="3"/>
        <v>0</v>
      </c>
      <c r="M19" s="65">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2">
        <f t="shared" si="6"/>
        <v>0</v>
      </c>
    </row>
    <row r="20" spans="1:40" ht="14.25" x14ac:dyDescent="0.15">
      <c r="A20" s="170"/>
      <c r="B20" s="79"/>
      <c r="C20" s="80"/>
      <c r="D20" s="80"/>
      <c r="E20" s="81"/>
      <c r="F20" s="180"/>
      <c r="G20" s="180"/>
      <c r="H20" s="180"/>
      <c r="I20" s="181"/>
      <c r="K20" s="61">
        <f t="shared" si="2"/>
        <v>0</v>
      </c>
      <c r="L20" s="69">
        <f t="shared" si="3"/>
        <v>0</v>
      </c>
      <c r="M20" s="65">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2">
        <f t="shared" si="6"/>
        <v>0</v>
      </c>
    </row>
    <row r="21" spans="1:40" ht="14.25" x14ac:dyDescent="0.15">
      <c r="A21" s="170"/>
      <c r="B21" s="79"/>
      <c r="C21" s="80"/>
      <c r="D21" s="80"/>
      <c r="E21" s="81"/>
      <c r="F21" s="178"/>
      <c r="G21" s="80"/>
      <c r="H21" s="80"/>
      <c r="I21" s="179"/>
      <c r="K21" s="61">
        <f t="shared" si="2"/>
        <v>0</v>
      </c>
      <c r="L21" s="69">
        <f t="shared" si="3"/>
        <v>0</v>
      </c>
      <c r="M21" s="65">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2">
        <f t="shared" si="6"/>
        <v>0</v>
      </c>
    </row>
    <row r="22" spans="1:40" ht="14.25" x14ac:dyDescent="0.15">
      <c r="A22" s="170"/>
      <c r="B22" s="79"/>
      <c r="C22" s="80"/>
      <c r="D22" s="80"/>
      <c r="E22" s="81"/>
      <c r="F22" s="178"/>
      <c r="G22" s="80"/>
      <c r="H22" s="80"/>
      <c r="I22" s="179"/>
      <c r="K22" s="61">
        <f t="shared" si="2"/>
        <v>0</v>
      </c>
      <c r="L22" s="69">
        <f t="shared" si="3"/>
        <v>0</v>
      </c>
      <c r="M22" s="65">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2">
        <f t="shared" si="6"/>
        <v>0</v>
      </c>
    </row>
    <row r="23" spans="1:40" ht="14.25" x14ac:dyDescent="0.15">
      <c r="A23" s="170"/>
      <c r="B23" s="79"/>
      <c r="C23" s="80"/>
      <c r="D23" s="80"/>
      <c r="E23" s="81"/>
      <c r="F23" s="178"/>
      <c r="G23" s="80"/>
      <c r="H23" s="80"/>
      <c r="I23" s="179"/>
      <c r="K23" s="61">
        <f t="shared" si="2"/>
        <v>0</v>
      </c>
      <c r="L23" s="69">
        <f t="shared" si="3"/>
        <v>0</v>
      </c>
      <c r="M23" s="65">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2">
        <f t="shared" si="6"/>
        <v>0</v>
      </c>
    </row>
    <row r="24" spans="1:40" ht="14.25" x14ac:dyDescent="0.15">
      <c r="A24" s="170"/>
      <c r="B24" s="79"/>
      <c r="C24" s="80"/>
      <c r="D24" s="80"/>
      <c r="E24" s="81"/>
      <c r="F24" s="178"/>
      <c r="G24" s="80"/>
      <c r="H24" s="80"/>
      <c r="I24" s="179"/>
      <c r="K24" s="61">
        <f t="shared" si="2"/>
        <v>0</v>
      </c>
      <c r="L24" s="69">
        <f t="shared" si="3"/>
        <v>0</v>
      </c>
      <c r="M24" s="65">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2">
        <f t="shared" si="6"/>
        <v>0</v>
      </c>
    </row>
    <row r="25" spans="1:40" ht="14.25" x14ac:dyDescent="0.15">
      <c r="A25" s="170"/>
      <c r="B25" s="79"/>
      <c r="C25" s="80"/>
      <c r="D25" s="80"/>
      <c r="E25" s="81"/>
      <c r="F25" s="178"/>
      <c r="G25" s="80"/>
      <c r="H25" s="80"/>
      <c r="I25" s="179"/>
      <c r="K25" s="61">
        <f t="shared" si="2"/>
        <v>0</v>
      </c>
      <c r="L25" s="69">
        <f t="shared" si="3"/>
        <v>0</v>
      </c>
      <c r="M25" s="65">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2">
        <f t="shared" si="6"/>
        <v>0</v>
      </c>
    </row>
    <row r="26" spans="1:40" ht="14.25" x14ac:dyDescent="0.15">
      <c r="A26" s="170"/>
      <c r="B26" s="79"/>
      <c r="C26" s="80"/>
      <c r="D26" s="80"/>
      <c r="E26" s="81"/>
      <c r="F26" s="178"/>
      <c r="G26" s="80"/>
      <c r="H26" s="80"/>
      <c r="I26" s="179"/>
      <c r="K26" s="61">
        <f t="shared" si="2"/>
        <v>0</v>
      </c>
      <c r="L26" s="69">
        <f t="shared" si="3"/>
        <v>0</v>
      </c>
      <c r="M26" s="65">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2">
        <f t="shared" si="6"/>
        <v>0</v>
      </c>
    </row>
    <row r="27" spans="1:40" ht="14.25" x14ac:dyDescent="0.15">
      <c r="A27" s="170"/>
      <c r="B27" s="79"/>
      <c r="C27" s="80"/>
      <c r="D27" s="80"/>
      <c r="E27" s="81"/>
      <c r="F27" s="180"/>
      <c r="G27" s="180"/>
      <c r="H27" s="180"/>
      <c r="I27" s="181"/>
      <c r="K27" s="61">
        <f t="shared" si="2"/>
        <v>0</v>
      </c>
      <c r="L27" s="69">
        <f t="shared" si="3"/>
        <v>0</v>
      </c>
      <c r="M27" s="65">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2">
        <f t="shared" si="6"/>
        <v>0</v>
      </c>
    </row>
    <row r="28" spans="1:40" ht="14.25" x14ac:dyDescent="0.15">
      <c r="A28" s="170"/>
      <c r="B28" s="79"/>
      <c r="C28" s="80"/>
      <c r="D28" s="80"/>
      <c r="E28" s="81"/>
      <c r="F28" s="182"/>
      <c r="G28" s="183"/>
      <c r="H28" s="183"/>
      <c r="I28" s="184"/>
      <c r="K28" s="61">
        <f t="shared" si="2"/>
        <v>0</v>
      </c>
      <c r="L28" s="69">
        <f t="shared" si="3"/>
        <v>0</v>
      </c>
      <c r="M28" s="65">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2">
        <f t="shared" si="6"/>
        <v>0</v>
      </c>
    </row>
    <row r="29" spans="1:40" ht="14.25" x14ac:dyDescent="0.15">
      <c r="A29" s="170"/>
      <c r="B29" s="79"/>
      <c r="C29" s="80"/>
      <c r="D29" s="80"/>
      <c r="E29" s="81"/>
      <c r="F29" s="180"/>
      <c r="G29" s="180"/>
      <c r="H29" s="180"/>
      <c r="I29" s="181"/>
      <c r="K29" s="61">
        <f t="shared" si="2"/>
        <v>0</v>
      </c>
      <c r="L29" s="69">
        <f t="shared" si="3"/>
        <v>0</v>
      </c>
      <c r="M29" s="65">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2">
        <f t="shared" si="6"/>
        <v>0</v>
      </c>
    </row>
    <row r="30" spans="1:40" ht="14.25" x14ac:dyDescent="0.15">
      <c r="A30" s="170"/>
      <c r="B30" s="79"/>
      <c r="C30" s="80"/>
      <c r="D30" s="80"/>
      <c r="E30" s="81"/>
      <c r="F30" s="180"/>
      <c r="G30" s="180"/>
      <c r="H30" s="180"/>
      <c r="I30" s="181"/>
      <c r="K30" s="61">
        <f t="shared" si="2"/>
        <v>0</v>
      </c>
      <c r="L30" s="69">
        <f t="shared" si="3"/>
        <v>0</v>
      </c>
      <c r="M30" s="65">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2">
        <f t="shared" si="6"/>
        <v>0</v>
      </c>
    </row>
    <row r="31" spans="1:40" ht="14.25" x14ac:dyDescent="0.15">
      <c r="A31" s="170"/>
      <c r="B31" s="79"/>
      <c r="C31" s="80"/>
      <c r="D31" s="80"/>
      <c r="E31" s="81"/>
      <c r="F31" s="180"/>
      <c r="G31" s="180"/>
      <c r="H31" s="180"/>
      <c r="I31" s="181"/>
      <c r="K31" s="61">
        <f t="shared" si="2"/>
        <v>0</v>
      </c>
      <c r="L31" s="69">
        <f t="shared" si="3"/>
        <v>0</v>
      </c>
      <c r="M31" s="65">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2">
        <f t="shared" si="6"/>
        <v>0</v>
      </c>
    </row>
    <row r="32" spans="1:40" ht="14.25" x14ac:dyDescent="0.15">
      <c r="A32" s="170"/>
      <c r="B32" s="79"/>
      <c r="C32" s="80"/>
      <c r="D32" s="80"/>
      <c r="E32" s="81"/>
      <c r="F32" s="180"/>
      <c r="G32" s="180"/>
      <c r="H32" s="180"/>
      <c r="I32" s="181"/>
      <c r="K32" s="61">
        <f t="shared" si="2"/>
        <v>0</v>
      </c>
      <c r="L32" s="69">
        <f t="shared" si="3"/>
        <v>0</v>
      </c>
      <c r="M32" s="65">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2">
        <f t="shared" si="6"/>
        <v>0</v>
      </c>
    </row>
    <row r="33" spans="1:40" ht="14.25" x14ac:dyDescent="0.15">
      <c r="A33" s="170"/>
      <c r="B33" s="79"/>
      <c r="C33" s="80"/>
      <c r="D33" s="80"/>
      <c r="E33" s="81"/>
      <c r="F33" s="180"/>
      <c r="G33" s="180"/>
      <c r="H33" s="180"/>
      <c r="I33" s="181"/>
      <c r="K33" s="61">
        <f t="shared" si="2"/>
        <v>0</v>
      </c>
      <c r="L33" s="69">
        <f t="shared" si="3"/>
        <v>0</v>
      </c>
      <c r="M33" s="65">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2">
        <f t="shared" si="6"/>
        <v>0</v>
      </c>
    </row>
    <row r="34" spans="1:40" ht="14.25" x14ac:dyDescent="0.15">
      <c r="A34" s="170"/>
      <c r="B34" s="79"/>
      <c r="C34" s="80"/>
      <c r="D34" s="80"/>
      <c r="E34" s="81"/>
      <c r="F34" s="180"/>
      <c r="G34" s="180"/>
      <c r="H34" s="180"/>
      <c r="I34" s="181"/>
      <c r="K34" s="61">
        <f t="shared" si="2"/>
        <v>0</v>
      </c>
      <c r="L34" s="69">
        <f t="shared" si="3"/>
        <v>0</v>
      </c>
      <c r="M34" s="65">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2">
        <f t="shared" si="6"/>
        <v>0</v>
      </c>
    </row>
    <row r="35" spans="1:40" ht="14.25" x14ac:dyDescent="0.15">
      <c r="A35" s="170"/>
      <c r="B35" s="79"/>
      <c r="C35" s="80"/>
      <c r="D35" s="80"/>
      <c r="E35" s="81"/>
      <c r="F35" s="180"/>
      <c r="G35" s="180"/>
      <c r="H35" s="180"/>
      <c r="I35" s="181"/>
      <c r="K35" s="61">
        <f t="shared" si="2"/>
        <v>0</v>
      </c>
      <c r="L35" s="69">
        <f t="shared" si="3"/>
        <v>0</v>
      </c>
      <c r="M35" s="65">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2">
        <f t="shared" si="6"/>
        <v>0</v>
      </c>
    </row>
    <row r="36" spans="1:40" ht="14.25" x14ac:dyDescent="0.15">
      <c r="A36" s="170"/>
      <c r="B36" s="79"/>
      <c r="C36" s="80"/>
      <c r="D36" s="80"/>
      <c r="E36" s="81"/>
      <c r="F36" s="180"/>
      <c r="G36" s="180"/>
      <c r="H36" s="180"/>
      <c r="I36" s="181"/>
      <c r="K36" s="61">
        <f t="shared" si="2"/>
        <v>0</v>
      </c>
      <c r="L36" s="69">
        <f t="shared" si="3"/>
        <v>0</v>
      </c>
      <c r="M36" s="65">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2">
        <f t="shared" si="6"/>
        <v>0</v>
      </c>
    </row>
    <row r="37" spans="1:40" ht="14.25" x14ac:dyDescent="0.15">
      <c r="A37" s="170"/>
      <c r="B37" s="79"/>
      <c r="C37" s="80"/>
      <c r="D37" s="80"/>
      <c r="E37" s="81"/>
      <c r="F37" s="180"/>
      <c r="G37" s="180"/>
      <c r="H37" s="180"/>
      <c r="I37" s="181"/>
      <c r="K37" s="61">
        <f t="shared" si="2"/>
        <v>0</v>
      </c>
      <c r="L37" s="69">
        <f t="shared" si="3"/>
        <v>0</v>
      </c>
      <c r="M37" s="65">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2">
        <f t="shared" si="6"/>
        <v>0</v>
      </c>
    </row>
    <row r="38" spans="1:40" ht="14.25" x14ac:dyDescent="0.15">
      <c r="A38" s="170"/>
      <c r="B38" s="79"/>
      <c r="C38" s="80"/>
      <c r="D38" s="80"/>
      <c r="E38" s="81"/>
      <c r="F38" s="180"/>
      <c r="G38" s="180"/>
      <c r="H38" s="180"/>
      <c r="I38" s="181"/>
      <c r="K38" s="61">
        <f t="shared" si="2"/>
        <v>0</v>
      </c>
      <c r="L38" s="69">
        <f t="shared" si="3"/>
        <v>0</v>
      </c>
      <c r="M38" s="65">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2">
        <f t="shared" si="6"/>
        <v>0</v>
      </c>
    </row>
    <row r="39" spans="1:40" ht="14.25" x14ac:dyDescent="0.15">
      <c r="A39" s="170"/>
      <c r="B39" s="185"/>
      <c r="C39" s="180"/>
      <c r="D39" s="180"/>
      <c r="E39" s="180"/>
      <c r="F39" s="180"/>
      <c r="G39" s="180"/>
      <c r="H39" s="180"/>
      <c r="I39" s="181"/>
      <c r="K39" s="61">
        <f t="shared" si="2"/>
        <v>0</v>
      </c>
      <c r="L39" s="69">
        <f t="shared" si="3"/>
        <v>0</v>
      </c>
      <c r="M39" s="65">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2">
        <f t="shared" si="6"/>
        <v>0</v>
      </c>
    </row>
    <row r="40" spans="1:40" ht="14.25" x14ac:dyDescent="0.15">
      <c r="A40" s="170"/>
      <c r="B40" s="186"/>
      <c r="C40" s="183"/>
      <c r="D40" s="183"/>
      <c r="E40" s="187"/>
      <c r="F40" s="180"/>
      <c r="G40" s="180"/>
      <c r="H40" s="180"/>
      <c r="I40" s="181"/>
      <c r="K40" s="61">
        <f t="shared" si="2"/>
        <v>0</v>
      </c>
      <c r="L40" s="69">
        <f t="shared" si="3"/>
        <v>0</v>
      </c>
      <c r="M40" s="65">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2">
        <f t="shared" si="6"/>
        <v>0</v>
      </c>
    </row>
    <row r="41" spans="1:40" ht="14.25" x14ac:dyDescent="0.15">
      <c r="A41" s="170"/>
      <c r="B41" s="185"/>
      <c r="C41" s="180"/>
      <c r="D41" s="180"/>
      <c r="E41" s="180"/>
      <c r="F41" s="180"/>
      <c r="G41" s="180"/>
      <c r="H41" s="180"/>
      <c r="I41" s="181"/>
      <c r="K41" s="61">
        <f t="shared" si="2"/>
        <v>0</v>
      </c>
      <c r="L41" s="69">
        <f t="shared" si="3"/>
        <v>0</v>
      </c>
      <c r="M41" s="65">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2">
        <f t="shared" si="6"/>
        <v>0</v>
      </c>
    </row>
    <row r="42" spans="1:40" ht="15" thickBot="1" x14ac:dyDescent="0.2">
      <c r="A42" s="171"/>
      <c r="B42" s="195"/>
      <c r="C42" s="196"/>
      <c r="D42" s="196"/>
      <c r="E42" s="196"/>
      <c r="F42" s="196"/>
      <c r="G42" s="196"/>
      <c r="H42" s="196"/>
      <c r="I42" s="197"/>
      <c r="K42" s="71">
        <f t="shared" si="2"/>
        <v>0</v>
      </c>
      <c r="L42" s="72">
        <f t="shared" si="3"/>
        <v>0</v>
      </c>
      <c r="M42" s="73">
        <f t="shared" si="8"/>
        <v>0</v>
      </c>
      <c r="N42" s="74">
        <f t="shared" si="8"/>
        <v>0</v>
      </c>
      <c r="O42" s="74">
        <f t="shared" si="8"/>
        <v>0</v>
      </c>
      <c r="P42" s="74">
        <f t="shared" si="8"/>
        <v>0</v>
      </c>
      <c r="Q42" s="74">
        <f t="shared" si="8"/>
        <v>0</v>
      </c>
      <c r="R42" s="74">
        <f t="shared" si="8"/>
        <v>0</v>
      </c>
      <c r="S42" s="74">
        <f t="shared" si="8"/>
        <v>0</v>
      </c>
      <c r="T42" s="74">
        <f t="shared" si="8"/>
        <v>0</v>
      </c>
      <c r="U42" s="74">
        <f t="shared" si="8"/>
        <v>0</v>
      </c>
      <c r="V42" s="74">
        <f t="shared" si="8"/>
        <v>0</v>
      </c>
      <c r="W42" s="74">
        <f t="shared" si="8"/>
        <v>0</v>
      </c>
      <c r="X42" s="74">
        <f t="shared" si="8"/>
        <v>0</v>
      </c>
      <c r="Y42" s="74">
        <f t="shared" si="8"/>
        <v>0</v>
      </c>
      <c r="Z42" s="74">
        <f t="shared" si="8"/>
        <v>0</v>
      </c>
      <c r="AA42" s="74">
        <f t="shared" si="8"/>
        <v>0</v>
      </c>
      <c r="AB42" s="74">
        <f t="shared" si="8"/>
        <v>0</v>
      </c>
      <c r="AC42" s="74">
        <f t="shared" si="8"/>
        <v>0</v>
      </c>
      <c r="AD42" s="74">
        <f t="shared" si="7"/>
        <v>0</v>
      </c>
      <c r="AE42" s="74">
        <f t="shared" si="7"/>
        <v>0</v>
      </c>
      <c r="AF42" s="74">
        <f t="shared" si="7"/>
        <v>0</v>
      </c>
      <c r="AG42" s="74">
        <f t="shared" si="7"/>
        <v>0</v>
      </c>
      <c r="AH42" s="74">
        <f t="shared" si="7"/>
        <v>0</v>
      </c>
      <c r="AI42" s="74">
        <f t="shared" si="7"/>
        <v>0</v>
      </c>
      <c r="AJ42" s="74">
        <f t="shared" si="6"/>
        <v>0</v>
      </c>
      <c r="AK42" s="74">
        <f t="shared" si="6"/>
        <v>0</v>
      </c>
      <c r="AL42" s="74">
        <f t="shared" si="6"/>
        <v>0</v>
      </c>
      <c r="AM42" s="74">
        <f t="shared" si="6"/>
        <v>0</v>
      </c>
      <c r="AN42" s="75">
        <f t="shared" si="6"/>
        <v>0</v>
      </c>
    </row>
    <row r="43" spans="1:40" ht="14.25" x14ac:dyDescent="0.15">
      <c r="A43" s="159" t="s">
        <v>55</v>
      </c>
      <c r="B43" s="122"/>
      <c r="C43" s="123"/>
      <c r="D43" s="123"/>
      <c r="E43" s="123"/>
      <c r="F43" s="123"/>
      <c r="G43" s="123"/>
      <c r="H43" s="123"/>
      <c r="I43" s="162"/>
      <c r="K43" s="76">
        <f>IF(OR($B43="",$B43="なし"),0,LEN($B43)-LEN(SUBSTITUTE($B43, "、", ""))+1)</f>
        <v>0</v>
      </c>
      <c r="L43" s="77">
        <f t="shared" si="3"/>
        <v>0</v>
      </c>
      <c r="M43" s="78">
        <f>COUNTIF($B43,"*"&amp;M$5&amp;"*")</f>
        <v>0</v>
      </c>
      <c r="N43" s="50">
        <f t="shared" ref="N43:AD45" si="9">COUNTIF($B43,"*"&amp;N$5&amp;"*")</f>
        <v>0</v>
      </c>
      <c r="O43" s="50">
        <f t="shared" si="9"/>
        <v>0</v>
      </c>
      <c r="P43" s="50">
        <f t="shared" si="9"/>
        <v>0</v>
      </c>
      <c r="Q43" s="50">
        <f t="shared" si="9"/>
        <v>0</v>
      </c>
      <c r="R43" s="50">
        <f t="shared" si="9"/>
        <v>0</v>
      </c>
      <c r="S43" s="50">
        <f t="shared" si="9"/>
        <v>0</v>
      </c>
      <c r="T43" s="50">
        <f t="shared" si="9"/>
        <v>0</v>
      </c>
      <c r="U43" s="50">
        <f t="shared" si="9"/>
        <v>0</v>
      </c>
      <c r="V43" s="50">
        <f t="shared" si="9"/>
        <v>0</v>
      </c>
      <c r="W43" s="50">
        <f t="shared" si="9"/>
        <v>0</v>
      </c>
      <c r="X43" s="50">
        <f t="shared" si="9"/>
        <v>0</v>
      </c>
      <c r="Y43" s="50">
        <f t="shared" si="9"/>
        <v>0</v>
      </c>
      <c r="Z43" s="50">
        <f t="shared" si="9"/>
        <v>0</v>
      </c>
      <c r="AA43" s="50">
        <f t="shared" si="9"/>
        <v>0</v>
      </c>
      <c r="AB43" s="50">
        <f t="shared" si="9"/>
        <v>0</v>
      </c>
      <c r="AC43" s="50">
        <f t="shared" si="9"/>
        <v>0</v>
      </c>
      <c r="AD43" s="50">
        <f t="shared" si="9"/>
        <v>0</v>
      </c>
      <c r="AE43" s="50">
        <f t="shared" ref="AE43:AN45" si="10">COUNTIF($B43,"*"&amp;AE$5&amp;"*")</f>
        <v>0</v>
      </c>
      <c r="AF43" s="50">
        <f t="shared" si="10"/>
        <v>0</v>
      </c>
      <c r="AG43" s="50">
        <f t="shared" si="10"/>
        <v>0</v>
      </c>
      <c r="AH43" s="50">
        <f t="shared" si="10"/>
        <v>0</v>
      </c>
      <c r="AI43" s="50">
        <f t="shared" si="10"/>
        <v>0</v>
      </c>
      <c r="AJ43" s="50">
        <f t="shared" si="10"/>
        <v>0</v>
      </c>
      <c r="AK43" s="50">
        <f t="shared" si="10"/>
        <v>0</v>
      </c>
      <c r="AL43" s="50">
        <f t="shared" si="10"/>
        <v>0</v>
      </c>
      <c r="AM43" s="50">
        <f t="shared" si="10"/>
        <v>0</v>
      </c>
      <c r="AN43" s="51">
        <f t="shared" si="10"/>
        <v>0</v>
      </c>
    </row>
    <row r="44" spans="1:40" ht="14.25" x14ac:dyDescent="0.15">
      <c r="A44" s="160"/>
      <c r="B44" s="163"/>
      <c r="C44" s="164"/>
      <c r="D44" s="164"/>
      <c r="E44" s="164"/>
      <c r="F44" s="164"/>
      <c r="G44" s="164"/>
      <c r="H44" s="164"/>
      <c r="I44" s="165"/>
      <c r="K44" s="61">
        <f t="shared" ref="K44:K45" si="11">IF(OR($B44="",$B44="なし"),0,LEN($B44)-LEN(SUBSTITUTE($B44, "、", ""))+1)</f>
        <v>0</v>
      </c>
      <c r="L44" s="69">
        <f t="shared" si="3"/>
        <v>0</v>
      </c>
      <c r="M44" s="65">
        <f t="shared" ref="M44:M45" si="12">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2">
        <f t="shared" si="10"/>
        <v>0</v>
      </c>
    </row>
    <row r="45" spans="1:40" ht="15" thickBot="1" x14ac:dyDescent="0.2">
      <c r="A45" s="161"/>
      <c r="B45" s="166"/>
      <c r="C45" s="167"/>
      <c r="D45" s="167"/>
      <c r="E45" s="167"/>
      <c r="F45" s="167"/>
      <c r="G45" s="167"/>
      <c r="H45" s="167"/>
      <c r="I45" s="168"/>
      <c r="K45" s="62">
        <f t="shared" si="11"/>
        <v>0</v>
      </c>
      <c r="L45" s="70">
        <f t="shared" si="3"/>
        <v>0</v>
      </c>
      <c r="M45" s="66">
        <f t="shared" si="12"/>
        <v>0</v>
      </c>
      <c r="N45" s="53">
        <f t="shared" si="9"/>
        <v>0</v>
      </c>
      <c r="O45" s="53">
        <f t="shared" si="9"/>
        <v>0</v>
      </c>
      <c r="P45" s="53">
        <f t="shared" si="9"/>
        <v>0</v>
      </c>
      <c r="Q45" s="53">
        <f t="shared" si="9"/>
        <v>0</v>
      </c>
      <c r="R45" s="53">
        <f t="shared" si="9"/>
        <v>0</v>
      </c>
      <c r="S45" s="53">
        <f t="shared" si="9"/>
        <v>0</v>
      </c>
      <c r="T45" s="53">
        <f t="shared" si="9"/>
        <v>0</v>
      </c>
      <c r="U45" s="53">
        <f t="shared" si="9"/>
        <v>0</v>
      </c>
      <c r="V45" s="53">
        <f t="shared" si="9"/>
        <v>0</v>
      </c>
      <c r="W45" s="53">
        <f t="shared" si="9"/>
        <v>0</v>
      </c>
      <c r="X45" s="53">
        <f t="shared" si="9"/>
        <v>0</v>
      </c>
      <c r="Y45" s="53">
        <f t="shared" si="9"/>
        <v>0</v>
      </c>
      <c r="Z45" s="53">
        <f t="shared" si="9"/>
        <v>0</v>
      </c>
      <c r="AA45" s="53">
        <f t="shared" si="9"/>
        <v>0</v>
      </c>
      <c r="AB45" s="53">
        <f t="shared" si="9"/>
        <v>0</v>
      </c>
      <c r="AC45" s="53">
        <f t="shared" si="9"/>
        <v>0</v>
      </c>
      <c r="AD45" s="53">
        <f t="shared" si="9"/>
        <v>0</v>
      </c>
      <c r="AE45" s="53">
        <f t="shared" si="10"/>
        <v>0</v>
      </c>
      <c r="AF45" s="53">
        <f t="shared" si="10"/>
        <v>0</v>
      </c>
      <c r="AG45" s="53">
        <f t="shared" si="10"/>
        <v>0</v>
      </c>
      <c r="AH45" s="53">
        <f t="shared" si="10"/>
        <v>0</v>
      </c>
      <c r="AI45" s="53">
        <f t="shared" si="10"/>
        <v>0</v>
      </c>
      <c r="AJ45" s="53">
        <f t="shared" si="10"/>
        <v>0</v>
      </c>
      <c r="AK45" s="53">
        <f t="shared" si="10"/>
        <v>0</v>
      </c>
      <c r="AL45" s="53">
        <f t="shared" si="10"/>
        <v>0</v>
      </c>
      <c r="AM45" s="53">
        <f t="shared" si="10"/>
        <v>0</v>
      </c>
      <c r="AN45" s="54">
        <f t="shared" si="10"/>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30" priority="3">
      <formula>$K6&lt;&gt;$L6</formula>
    </cfRule>
  </conditionalFormatting>
  <conditionalFormatting sqref="B43:I45">
    <cfRule type="expression" dxfId="29" priority="2">
      <formula>$K43&lt;&gt;$L43</formula>
    </cfRule>
  </conditionalFormatting>
  <conditionalFormatting sqref="B43:I43 B50:I51">
    <cfRule type="expression" dxfId="28" priority="1">
      <formula>B43=""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topLeftCell="A145" workbookViewId="0">
      <selection activeCell="B128" sqref="B128"/>
    </sheetView>
  </sheetViews>
  <sheetFormatPr defaultRowHeight="13.5" x14ac:dyDescent="0.15"/>
  <cols>
    <col min="1" max="1" width="2.25" customWidth="1"/>
    <col min="2" max="2" width="22.625" bestFit="1" customWidth="1"/>
    <col min="3" max="3" width="2.25" customWidth="1"/>
  </cols>
  <sheetData>
    <row r="1" spans="2:2" x14ac:dyDescent="0.15">
      <c r="B1" t="s">
        <v>168</v>
      </c>
    </row>
    <row r="2" spans="2:2" x14ac:dyDescent="0.15">
      <c r="B2" t="s">
        <v>19</v>
      </c>
    </row>
    <row r="3" spans="2:2" x14ac:dyDescent="0.15">
      <c r="B3" t="s">
        <v>17</v>
      </c>
    </row>
    <row r="4" spans="2:2" x14ac:dyDescent="0.15">
      <c r="B4" t="s">
        <v>20</v>
      </c>
    </row>
    <row r="5" spans="2:2" x14ac:dyDescent="0.15">
      <c r="B5" t="s">
        <v>76</v>
      </c>
    </row>
    <row r="6" spans="2:2" x14ac:dyDescent="0.15">
      <c r="B6" t="s">
        <v>77</v>
      </c>
    </row>
    <row r="7" spans="2:2" x14ac:dyDescent="0.15">
      <c r="B7" t="s">
        <v>14</v>
      </c>
    </row>
    <row r="8" spans="2:2" x14ac:dyDescent="0.15">
      <c r="B8" t="s">
        <v>78</v>
      </c>
    </row>
    <row r="9" spans="2:2" x14ac:dyDescent="0.15">
      <c r="B9" t="s">
        <v>79</v>
      </c>
    </row>
    <row r="10" spans="2:2" x14ac:dyDescent="0.15">
      <c r="B10" t="s">
        <v>80</v>
      </c>
    </row>
    <row r="11" spans="2:2" x14ac:dyDescent="0.15">
      <c r="B11" t="s">
        <v>81</v>
      </c>
    </row>
    <row r="12" spans="2:2" x14ac:dyDescent="0.15">
      <c r="B12" t="s">
        <v>183</v>
      </c>
    </row>
    <row r="13" spans="2:2" x14ac:dyDescent="0.15">
      <c r="B13" t="s">
        <v>184</v>
      </c>
    </row>
    <row r="14" spans="2:2" x14ac:dyDescent="0.15">
      <c r="B14" t="s">
        <v>82</v>
      </c>
    </row>
    <row r="15" spans="2:2" x14ac:dyDescent="0.15">
      <c r="B15" t="s">
        <v>83</v>
      </c>
    </row>
    <row r="16" spans="2:2" x14ac:dyDescent="0.15">
      <c r="B16" t="s">
        <v>84</v>
      </c>
    </row>
    <row r="17" spans="2:2" x14ac:dyDescent="0.15">
      <c r="B17" t="s">
        <v>85</v>
      </c>
    </row>
    <row r="18" spans="2:2" x14ac:dyDescent="0.15">
      <c r="B18" t="s">
        <v>86</v>
      </c>
    </row>
    <row r="19" spans="2:2" x14ac:dyDescent="0.15">
      <c r="B19" t="s">
        <v>87</v>
      </c>
    </row>
    <row r="20" spans="2:2" x14ac:dyDescent="0.15">
      <c r="B20" t="s">
        <v>88</v>
      </c>
    </row>
    <row r="21" spans="2:2" x14ac:dyDescent="0.15">
      <c r="B21" t="s">
        <v>185</v>
      </c>
    </row>
    <row r="22" spans="2:2" x14ac:dyDescent="0.15">
      <c r="B22" t="s">
        <v>186</v>
      </c>
    </row>
    <row r="23" spans="2:2" x14ac:dyDescent="0.15">
      <c r="B23" t="s">
        <v>187</v>
      </c>
    </row>
    <row r="24" spans="2:2" x14ac:dyDescent="0.15">
      <c r="B24" t="s">
        <v>89</v>
      </c>
    </row>
    <row r="25" spans="2:2" x14ac:dyDescent="0.15">
      <c r="B25" t="s">
        <v>90</v>
      </c>
    </row>
    <row r="26" spans="2:2" x14ac:dyDescent="0.15">
      <c r="B26" t="s">
        <v>91</v>
      </c>
    </row>
    <row r="27" spans="2:2" x14ac:dyDescent="0.15">
      <c r="B27" t="s">
        <v>188</v>
      </c>
    </row>
    <row r="28" spans="2:2" x14ac:dyDescent="0.15">
      <c r="B28" t="s">
        <v>180</v>
      </c>
    </row>
    <row r="29" spans="2:2" x14ac:dyDescent="0.15">
      <c r="B29" t="s">
        <v>181</v>
      </c>
    </row>
    <row r="30" spans="2:2" x14ac:dyDescent="0.15">
      <c r="B30" t="s">
        <v>92</v>
      </c>
    </row>
    <row r="31" spans="2:2" x14ac:dyDescent="0.15">
      <c r="B31" t="s">
        <v>93</v>
      </c>
    </row>
    <row r="32" spans="2:2" x14ac:dyDescent="0.15">
      <c r="B32" t="s">
        <v>189</v>
      </c>
    </row>
    <row r="33" spans="2:2" x14ac:dyDescent="0.15">
      <c r="B33" t="s">
        <v>190</v>
      </c>
    </row>
    <row r="34" spans="2:2" x14ac:dyDescent="0.15">
      <c r="B34" t="s">
        <v>231</v>
      </c>
    </row>
    <row r="35" spans="2:2" x14ac:dyDescent="0.15">
      <c r="B35" t="s">
        <v>191</v>
      </c>
    </row>
    <row r="36" spans="2:2" x14ac:dyDescent="0.15">
      <c r="B36" t="s">
        <v>94</v>
      </c>
    </row>
    <row r="37" spans="2:2" x14ac:dyDescent="0.15">
      <c r="B37" t="s">
        <v>95</v>
      </c>
    </row>
    <row r="38" spans="2:2" x14ac:dyDescent="0.15">
      <c r="B38" t="s">
        <v>96</v>
      </c>
    </row>
    <row r="39" spans="2:2" x14ac:dyDescent="0.15">
      <c r="B39" t="s">
        <v>192</v>
      </c>
    </row>
    <row r="40" spans="2:2" x14ac:dyDescent="0.15">
      <c r="B40" t="s">
        <v>71</v>
      </c>
    </row>
    <row r="41" spans="2:2" x14ac:dyDescent="0.15">
      <c r="B41" t="s">
        <v>193</v>
      </c>
    </row>
    <row r="42" spans="2:2" x14ac:dyDescent="0.15">
      <c r="B42" t="s">
        <v>194</v>
      </c>
    </row>
    <row r="43" spans="2:2" x14ac:dyDescent="0.15">
      <c r="B43" t="s">
        <v>30</v>
      </c>
    </row>
    <row r="44" spans="2:2" x14ac:dyDescent="0.15">
      <c r="B44" t="s">
        <v>50</v>
      </c>
    </row>
    <row r="45" spans="2:2" x14ac:dyDescent="0.15">
      <c r="B45" t="s">
        <v>97</v>
      </c>
    </row>
    <row r="46" spans="2:2" x14ac:dyDescent="0.15">
      <c r="B46" t="s">
        <v>30</v>
      </c>
    </row>
    <row r="47" spans="2:2" x14ac:dyDescent="0.15">
      <c r="B47" t="s">
        <v>31</v>
      </c>
    </row>
    <row r="48" spans="2:2" x14ac:dyDescent="0.15">
      <c r="B48" t="s">
        <v>75</v>
      </c>
    </row>
    <row r="49" spans="2:2" x14ac:dyDescent="0.15">
      <c r="B49" t="s">
        <v>195</v>
      </c>
    </row>
    <row r="50" spans="2:2" x14ac:dyDescent="0.15">
      <c r="B50" t="s">
        <v>196</v>
      </c>
    </row>
    <row r="51" spans="2:2" x14ac:dyDescent="0.15">
      <c r="B51" t="s">
        <v>98</v>
      </c>
    </row>
    <row r="52" spans="2:2" x14ac:dyDescent="0.15">
      <c r="B52" t="s">
        <v>166</v>
      </c>
    </row>
    <row r="53" spans="2:2" x14ac:dyDescent="0.15">
      <c r="B53" t="s">
        <v>99</v>
      </c>
    </row>
    <row r="54" spans="2:2" x14ac:dyDescent="0.15">
      <c r="B54" t="s">
        <v>164</v>
      </c>
    </row>
    <row r="55" spans="2:2" x14ac:dyDescent="0.15">
      <c r="B55" t="s">
        <v>164</v>
      </c>
    </row>
    <row r="56" spans="2:2" x14ac:dyDescent="0.15">
      <c r="B56" t="s">
        <v>100</v>
      </c>
    </row>
    <row r="57" spans="2:2" x14ac:dyDescent="0.15">
      <c r="B57" t="s">
        <v>163</v>
      </c>
    </row>
    <row r="58" spans="2:2" x14ac:dyDescent="0.15">
      <c r="B58" t="s">
        <v>163</v>
      </c>
    </row>
    <row r="59" spans="2:2" x14ac:dyDescent="0.15">
      <c r="B59" t="s">
        <v>165</v>
      </c>
    </row>
    <row r="60" spans="2:2" x14ac:dyDescent="0.15">
      <c r="B60" t="s">
        <v>165</v>
      </c>
    </row>
    <row r="61" spans="2:2" x14ac:dyDescent="0.15">
      <c r="B61" t="s">
        <v>101</v>
      </c>
    </row>
    <row r="62" spans="2:2" x14ac:dyDescent="0.15">
      <c r="B62" t="s">
        <v>197</v>
      </c>
    </row>
    <row r="63" spans="2:2" x14ac:dyDescent="0.15">
      <c r="B63" t="s">
        <v>198</v>
      </c>
    </row>
    <row r="64" spans="2:2" x14ac:dyDescent="0.15">
      <c r="B64" t="s">
        <v>199</v>
      </c>
    </row>
    <row r="65" spans="2:2" x14ac:dyDescent="0.15">
      <c r="B65" t="s">
        <v>200</v>
      </c>
    </row>
    <row r="66" spans="2:2" x14ac:dyDescent="0.15">
      <c r="B66" t="s">
        <v>201</v>
      </c>
    </row>
    <row r="67" spans="2:2" x14ac:dyDescent="0.15">
      <c r="B67" t="s">
        <v>202</v>
      </c>
    </row>
    <row r="68" spans="2:2" x14ac:dyDescent="0.15">
      <c r="B68" t="s">
        <v>102</v>
      </c>
    </row>
    <row r="69" spans="2:2" x14ac:dyDescent="0.15">
      <c r="B69" t="s">
        <v>102</v>
      </c>
    </row>
    <row r="70" spans="2:2" x14ac:dyDescent="0.15">
      <c r="B70" t="s">
        <v>166</v>
      </c>
    </row>
    <row r="71" spans="2:2" x14ac:dyDescent="0.15">
      <c r="B71" t="s">
        <v>166</v>
      </c>
    </row>
    <row r="72" spans="2:2" x14ac:dyDescent="0.15">
      <c r="B72" t="s">
        <v>167</v>
      </c>
    </row>
    <row r="73" spans="2:2" x14ac:dyDescent="0.15">
      <c r="B73" t="s">
        <v>203</v>
      </c>
    </row>
    <row r="74" spans="2:2" x14ac:dyDescent="0.15">
      <c r="B74" t="s">
        <v>204</v>
      </c>
    </row>
    <row r="75" spans="2:2" x14ac:dyDescent="0.15">
      <c r="B75" t="s">
        <v>103</v>
      </c>
    </row>
    <row r="76" spans="2:2" x14ac:dyDescent="0.15">
      <c r="B76" t="s">
        <v>0</v>
      </c>
    </row>
    <row r="77" spans="2:2" x14ac:dyDescent="0.15">
      <c r="B77" t="s">
        <v>173</v>
      </c>
    </row>
    <row r="78" spans="2:2" x14ac:dyDescent="0.15">
      <c r="B78" t="s">
        <v>174</v>
      </c>
    </row>
    <row r="79" spans="2:2" x14ac:dyDescent="0.15">
      <c r="B79" t="s">
        <v>176</v>
      </c>
    </row>
    <row r="80" spans="2:2" x14ac:dyDescent="0.15">
      <c r="B80" t="s">
        <v>104</v>
      </c>
    </row>
    <row r="81" spans="2:2" x14ac:dyDescent="0.15">
      <c r="B81" t="s">
        <v>105</v>
      </c>
    </row>
    <row r="82" spans="2:2" x14ac:dyDescent="0.15">
      <c r="B82" t="s">
        <v>106</v>
      </c>
    </row>
    <row r="83" spans="2:2" x14ac:dyDescent="0.15">
      <c r="B83" t="s">
        <v>107</v>
      </c>
    </row>
    <row r="84" spans="2:2" x14ac:dyDescent="0.15">
      <c r="B84" t="s">
        <v>175</v>
      </c>
    </row>
    <row r="85" spans="2:2" x14ac:dyDescent="0.15">
      <c r="B85" t="s">
        <v>108</v>
      </c>
    </row>
    <row r="86" spans="2:2" x14ac:dyDescent="0.15">
      <c r="B86" t="s">
        <v>109</v>
      </c>
    </row>
    <row r="87" spans="2:2" x14ac:dyDescent="0.15">
      <c r="B87" t="s">
        <v>110</v>
      </c>
    </row>
    <row r="88" spans="2:2" x14ac:dyDescent="0.15">
      <c r="B88" t="s">
        <v>205</v>
      </c>
    </row>
    <row r="89" spans="2:2" x14ac:dyDescent="0.15">
      <c r="B89" t="s">
        <v>111</v>
      </c>
    </row>
    <row r="90" spans="2:2" x14ac:dyDescent="0.15">
      <c r="B90" t="s">
        <v>112</v>
      </c>
    </row>
    <row r="91" spans="2:2" x14ac:dyDescent="0.15">
      <c r="B91" t="s">
        <v>113</v>
      </c>
    </row>
    <row r="92" spans="2:2" x14ac:dyDescent="0.15">
      <c r="B92" t="s">
        <v>65</v>
      </c>
    </row>
    <row r="93" spans="2:2" x14ac:dyDescent="0.15">
      <c r="B93" t="s">
        <v>114</v>
      </c>
    </row>
    <row r="94" spans="2:2" x14ac:dyDescent="0.15">
      <c r="B94" t="s">
        <v>115</v>
      </c>
    </row>
    <row r="95" spans="2:2" x14ac:dyDescent="0.15">
      <c r="B95" t="s">
        <v>116</v>
      </c>
    </row>
    <row r="96" spans="2:2" x14ac:dyDescent="0.15">
      <c r="B96" t="s">
        <v>117</v>
      </c>
    </row>
    <row r="97" spans="2:2" x14ac:dyDescent="0.15">
      <c r="B97" t="s">
        <v>118</v>
      </c>
    </row>
    <row r="98" spans="2:2" x14ac:dyDescent="0.15">
      <c r="B98" t="s">
        <v>206</v>
      </c>
    </row>
    <row r="99" spans="2:2" x14ac:dyDescent="0.15">
      <c r="B99" t="s">
        <v>119</v>
      </c>
    </row>
    <row r="100" spans="2:2" x14ac:dyDescent="0.15">
      <c r="B100" t="s">
        <v>207</v>
      </c>
    </row>
    <row r="101" spans="2:2" x14ac:dyDescent="0.15">
      <c r="B101" t="s">
        <v>208</v>
      </c>
    </row>
    <row r="102" spans="2:2" x14ac:dyDescent="0.15">
      <c r="B102" t="s">
        <v>209</v>
      </c>
    </row>
    <row r="103" spans="2:2" x14ac:dyDescent="0.15">
      <c r="B103" t="s">
        <v>120</v>
      </c>
    </row>
    <row r="104" spans="2:2" x14ac:dyDescent="0.15">
      <c r="B104" t="s">
        <v>210</v>
      </c>
    </row>
    <row r="105" spans="2:2" x14ac:dyDescent="0.15">
      <c r="B105" t="s">
        <v>211</v>
      </c>
    </row>
    <row r="106" spans="2:2" x14ac:dyDescent="0.15">
      <c r="B106" t="s">
        <v>177</v>
      </c>
    </row>
    <row r="107" spans="2:2" x14ac:dyDescent="0.15">
      <c r="B107" t="s">
        <v>212</v>
      </c>
    </row>
    <row r="108" spans="2:2" x14ac:dyDescent="0.15">
      <c r="B108" t="s">
        <v>121</v>
      </c>
    </row>
    <row r="109" spans="2:2" x14ac:dyDescent="0.15">
      <c r="B109" t="s">
        <v>122</v>
      </c>
    </row>
    <row r="110" spans="2:2" x14ac:dyDescent="0.15">
      <c r="B110" t="s">
        <v>123</v>
      </c>
    </row>
    <row r="111" spans="2:2" x14ac:dyDescent="0.15">
      <c r="B111" t="s">
        <v>124</v>
      </c>
    </row>
    <row r="112" spans="2:2" x14ac:dyDescent="0.15">
      <c r="B112" t="s">
        <v>178</v>
      </c>
    </row>
    <row r="113" spans="2:2" x14ac:dyDescent="0.15">
      <c r="B113" t="s">
        <v>213</v>
      </c>
    </row>
    <row r="114" spans="2:2" x14ac:dyDescent="0.15">
      <c r="B114" t="s">
        <v>125</v>
      </c>
    </row>
    <row r="115" spans="2:2" x14ac:dyDescent="0.15">
      <c r="B115" t="s">
        <v>214</v>
      </c>
    </row>
    <row r="116" spans="2:2" x14ac:dyDescent="0.15">
      <c r="B116" t="s">
        <v>126</v>
      </c>
    </row>
    <row r="117" spans="2:2" x14ac:dyDescent="0.15">
      <c r="B117" t="s">
        <v>215</v>
      </c>
    </row>
    <row r="118" spans="2:2" x14ac:dyDescent="0.15">
      <c r="B118" t="s">
        <v>140</v>
      </c>
    </row>
    <row r="119" spans="2:2" x14ac:dyDescent="0.15">
      <c r="B119" t="s">
        <v>127</v>
      </c>
    </row>
    <row r="120" spans="2:2" x14ac:dyDescent="0.15">
      <c r="B120" t="s">
        <v>128</v>
      </c>
    </row>
    <row r="121" spans="2:2" x14ac:dyDescent="0.15">
      <c r="B121" t="s">
        <v>129</v>
      </c>
    </row>
    <row r="122" spans="2:2" x14ac:dyDescent="0.15">
      <c r="B122" t="s">
        <v>216</v>
      </c>
    </row>
    <row r="123" spans="2:2" x14ac:dyDescent="0.15">
      <c r="B123" t="s">
        <v>130</v>
      </c>
    </row>
    <row r="124" spans="2:2" x14ac:dyDescent="0.15">
      <c r="B124" t="s">
        <v>131</v>
      </c>
    </row>
    <row r="125" spans="2:2" x14ac:dyDescent="0.15">
      <c r="B125" t="s">
        <v>132</v>
      </c>
    </row>
    <row r="126" spans="2:2" x14ac:dyDescent="0.15">
      <c r="B126" t="s">
        <v>73</v>
      </c>
    </row>
    <row r="127" spans="2:2" x14ac:dyDescent="0.15">
      <c r="B127" t="s">
        <v>74</v>
      </c>
    </row>
    <row r="128" spans="2:2" x14ac:dyDescent="0.15">
      <c r="B128" t="s">
        <v>133</v>
      </c>
    </row>
    <row r="129" spans="2:2" x14ac:dyDescent="0.15">
      <c r="B129" t="s">
        <v>217</v>
      </c>
    </row>
    <row r="130" spans="2:2" x14ac:dyDescent="0.15">
      <c r="B130" t="s">
        <v>134</v>
      </c>
    </row>
    <row r="131" spans="2:2" x14ac:dyDescent="0.15">
      <c r="B131" t="s">
        <v>218</v>
      </c>
    </row>
    <row r="132" spans="2:2" x14ac:dyDescent="0.15">
      <c r="B132" t="s">
        <v>219</v>
      </c>
    </row>
    <row r="133" spans="2:2" x14ac:dyDescent="0.15">
      <c r="B133" t="s">
        <v>179</v>
      </c>
    </row>
    <row r="134" spans="2:2" x14ac:dyDescent="0.15">
      <c r="B134" t="s">
        <v>135</v>
      </c>
    </row>
    <row r="135" spans="2:2" x14ac:dyDescent="0.15">
      <c r="B135" t="s">
        <v>136</v>
      </c>
    </row>
    <row r="136" spans="2:2" x14ac:dyDescent="0.15">
      <c r="B136" t="s">
        <v>137</v>
      </c>
    </row>
    <row r="137" spans="2:2" x14ac:dyDescent="0.15">
      <c r="B137" t="s">
        <v>138</v>
      </c>
    </row>
    <row r="138" spans="2:2" x14ac:dyDescent="0.15">
      <c r="B138" t="s">
        <v>139</v>
      </c>
    </row>
    <row r="139" spans="2:2" x14ac:dyDescent="0.15">
      <c r="B139" t="s">
        <v>140</v>
      </c>
    </row>
    <row r="140" spans="2:2" x14ac:dyDescent="0.15">
      <c r="B140" t="s">
        <v>141</v>
      </c>
    </row>
    <row r="141" spans="2:2" x14ac:dyDescent="0.15">
      <c r="B141" t="s">
        <v>142</v>
      </c>
    </row>
    <row r="142" spans="2:2" x14ac:dyDescent="0.15">
      <c r="B142" t="s">
        <v>143</v>
      </c>
    </row>
    <row r="143" spans="2:2" x14ac:dyDescent="0.15">
      <c r="B143" t="s">
        <v>143</v>
      </c>
    </row>
    <row r="144" spans="2:2" x14ac:dyDescent="0.15">
      <c r="B144" t="s">
        <v>144</v>
      </c>
    </row>
    <row r="145" spans="2:2" x14ac:dyDescent="0.15">
      <c r="B145" t="s">
        <v>134</v>
      </c>
    </row>
    <row r="146" spans="2:2" x14ac:dyDescent="0.15">
      <c r="B146" t="s">
        <v>145</v>
      </c>
    </row>
    <row r="147" spans="2:2" x14ac:dyDescent="0.15">
      <c r="B147" t="s">
        <v>146</v>
      </c>
    </row>
    <row r="148" spans="2:2" x14ac:dyDescent="0.15">
      <c r="B148" t="s">
        <v>147</v>
      </c>
    </row>
    <row r="149" spans="2:2" x14ac:dyDescent="0.15">
      <c r="B149" t="s">
        <v>148</v>
      </c>
    </row>
    <row r="150" spans="2:2" x14ac:dyDescent="0.15">
      <c r="B150" t="s">
        <v>149</v>
      </c>
    </row>
    <row r="151" spans="2:2" x14ac:dyDescent="0.15">
      <c r="B151" t="s">
        <v>150</v>
      </c>
    </row>
    <row r="152" spans="2:2" x14ac:dyDescent="0.15">
      <c r="B152" t="s">
        <v>108</v>
      </c>
    </row>
    <row r="153" spans="2:2" x14ac:dyDescent="0.15">
      <c r="B153" t="s">
        <v>151</v>
      </c>
    </row>
    <row r="154" spans="2:2" x14ac:dyDescent="0.15">
      <c r="B154" t="s">
        <v>152</v>
      </c>
    </row>
    <row r="155" spans="2:2" x14ac:dyDescent="0.15">
      <c r="B155" t="s">
        <v>153</v>
      </c>
    </row>
    <row r="156" spans="2:2" x14ac:dyDescent="0.15">
      <c r="B156" t="s">
        <v>182</v>
      </c>
    </row>
    <row r="157" spans="2:2" x14ac:dyDescent="0.15">
      <c r="B157" t="s">
        <v>154</v>
      </c>
    </row>
    <row r="158" spans="2:2" x14ac:dyDescent="0.15">
      <c r="B158" t="s">
        <v>155</v>
      </c>
    </row>
    <row r="159" spans="2:2" x14ac:dyDescent="0.15">
      <c r="B159" t="s">
        <v>220</v>
      </c>
    </row>
    <row r="160" spans="2:2" x14ac:dyDescent="0.15">
      <c r="B160" t="s">
        <v>220</v>
      </c>
    </row>
    <row r="161" spans="2:2" x14ac:dyDescent="0.15">
      <c r="B161" t="s">
        <v>221</v>
      </c>
    </row>
    <row r="162" spans="2:2" x14ac:dyDescent="0.15">
      <c r="B162" t="s">
        <v>222</v>
      </c>
    </row>
    <row r="163" spans="2:2" x14ac:dyDescent="0.15">
      <c r="B163" t="s">
        <v>223</v>
      </c>
    </row>
    <row r="164" spans="2:2" x14ac:dyDescent="0.15">
      <c r="B164" t="s">
        <v>70</v>
      </c>
    </row>
    <row r="165" spans="2:2" x14ac:dyDescent="0.15">
      <c r="B165" t="s">
        <v>156</v>
      </c>
    </row>
    <row r="166" spans="2:2" x14ac:dyDescent="0.15">
      <c r="B166" t="s">
        <v>224</v>
      </c>
    </row>
    <row r="167" spans="2:2" x14ac:dyDescent="0.15">
      <c r="B167" t="s">
        <v>225</v>
      </c>
    </row>
    <row r="168" spans="2:2" x14ac:dyDescent="0.15">
      <c r="B168" t="s">
        <v>158</v>
      </c>
    </row>
    <row r="169" spans="2:2" x14ac:dyDescent="0.15">
      <c r="B169" t="s">
        <v>157</v>
      </c>
    </row>
    <row r="170" spans="2:2" x14ac:dyDescent="0.15">
      <c r="B170" t="s">
        <v>159</v>
      </c>
    </row>
    <row r="171" spans="2:2" x14ac:dyDescent="0.15">
      <c r="B171" t="s">
        <v>160</v>
      </c>
    </row>
    <row r="172" spans="2:2" x14ac:dyDescent="0.15">
      <c r="B172" t="s">
        <v>226</v>
      </c>
    </row>
    <row r="173" spans="2:2" x14ac:dyDescent="0.15">
      <c r="B173" t="s">
        <v>161</v>
      </c>
    </row>
    <row r="174" spans="2:2" x14ac:dyDescent="0.15">
      <c r="B174" t="s">
        <v>227</v>
      </c>
    </row>
    <row r="175" spans="2:2" x14ac:dyDescent="0.15">
      <c r="B175" t="s">
        <v>228</v>
      </c>
    </row>
    <row r="176" spans="2:2" x14ac:dyDescent="0.15">
      <c r="B176" t="s">
        <v>229</v>
      </c>
    </row>
    <row r="177" spans="2:2" x14ac:dyDescent="0.15">
      <c r="B177" t="s">
        <v>162</v>
      </c>
    </row>
    <row r="178" spans="2:2" x14ac:dyDescent="0.15">
      <c r="B178" t="s">
        <v>162</v>
      </c>
    </row>
    <row r="179" spans="2:2" x14ac:dyDescent="0.15">
      <c r="B179" t="s">
        <v>230</v>
      </c>
    </row>
  </sheetData>
  <sheetProtection formatCells="0"/>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pane xSplit="2" ySplit="5" topLeftCell="C6" activePane="bottomRight" state="frozen"/>
      <selection pane="topRight" activeCell="C1" sqref="C1"/>
      <selection pane="bottomLeft" activeCell="A6" sqref="A6"/>
      <selection pane="bottomRight" activeCell="C25" sqref="C25"/>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c r="B1" s="9"/>
      <c r="C1" s="9"/>
      <c r="D1" s="86">
        <f>入力例!$A$25</f>
        <v>44621</v>
      </c>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3" ht="13.5" customHeight="1" x14ac:dyDescent="0.15">
      <c r="A2" s="87" t="s">
        <v>282</v>
      </c>
      <c r="B2" s="88"/>
      <c r="C2" s="89"/>
      <c r="D2" s="93" t="s">
        <v>60</v>
      </c>
      <c r="E2" s="94"/>
      <c r="F2" s="94"/>
      <c r="G2" s="94"/>
      <c r="H2" s="94"/>
      <c r="I2" s="94"/>
      <c r="J2" s="94"/>
      <c r="K2" s="94"/>
      <c r="L2" s="94"/>
      <c r="M2" s="94"/>
      <c r="N2" s="94"/>
      <c r="O2" s="94"/>
      <c r="P2" s="94"/>
      <c r="Q2" s="94"/>
      <c r="R2" s="94"/>
      <c r="S2" s="94"/>
      <c r="T2" s="94"/>
      <c r="U2" s="94"/>
      <c r="V2" s="94"/>
      <c r="W2" s="94"/>
      <c r="X2" s="94"/>
      <c r="Y2" s="94"/>
      <c r="Z2" s="94"/>
      <c r="AA2" s="94"/>
      <c r="AB2" s="94"/>
      <c r="AC2" s="94"/>
      <c r="AD2" s="94"/>
      <c r="AE2" s="95"/>
    </row>
    <row r="3" spans="1:33" ht="14.25" customHeight="1" thickBot="1" x14ac:dyDescent="0.2">
      <c r="A3" s="90"/>
      <c r="B3" s="91"/>
      <c r="C3" s="92"/>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8"/>
    </row>
    <row r="4" spans="1:33" ht="14.25" thickBot="1" x14ac:dyDescent="0.2">
      <c r="A4" s="99" t="s">
        <v>4</v>
      </c>
      <c r="B4" s="101" t="s">
        <v>54</v>
      </c>
      <c r="C4" s="103" t="s">
        <v>3</v>
      </c>
      <c r="D4" s="105" t="s">
        <v>34</v>
      </c>
      <c r="E4" s="106"/>
      <c r="F4" s="106"/>
      <c r="G4" s="106"/>
      <c r="H4" s="106"/>
      <c r="I4" s="106"/>
      <c r="J4" s="107"/>
      <c r="K4" s="105" t="s">
        <v>69</v>
      </c>
      <c r="L4" s="106"/>
      <c r="M4" s="106"/>
      <c r="N4" s="106"/>
      <c r="O4" s="106"/>
      <c r="P4" s="106"/>
      <c r="Q4" s="106"/>
      <c r="R4" s="106"/>
      <c r="S4" s="106"/>
      <c r="T4" s="106"/>
      <c r="U4" s="106"/>
      <c r="V4" s="106"/>
      <c r="W4" s="106"/>
      <c r="X4" s="106"/>
      <c r="Y4" s="106"/>
      <c r="Z4" s="106"/>
      <c r="AA4" s="106"/>
      <c r="AB4" s="106"/>
      <c r="AC4" s="106"/>
      <c r="AD4" s="106"/>
      <c r="AE4" s="107"/>
    </row>
    <row r="5" spans="1:33" ht="69.75" thickBot="1" x14ac:dyDescent="0.2">
      <c r="A5" s="100"/>
      <c r="B5" s="102"/>
      <c r="C5" s="104"/>
      <c r="D5" s="11" t="s">
        <v>29</v>
      </c>
      <c r="E5" s="12" t="s">
        <v>2</v>
      </c>
      <c r="F5" s="12" t="s">
        <v>1</v>
      </c>
      <c r="G5" s="12" t="s">
        <v>35</v>
      </c>
      <c r="H5" s="12" t="s">
        <v>36</v>
      </c>
      <c r="I5" s="12" t="s">
        <v>37</v>
      </c>
      <c r="J5" s="13" t="s">
        <v>38</v>
      </c>
      <c r="K5" s="11" t="s">
        <v>32</v>
      </c>
      <c r="L5" s="12" t="s">
        <v>39</v>
      </c>
      <c r="M5" s="12" t="s">
        <v>40</v>
      </c>
      <c r="N5" s="42" t="s">
        <v>68</v>
      </c>
      <c r="O5" s="12" t="s">
        <v>41</v>
      </c>
      <c r="P5" s="12" t="s">
        <v>42</v>
      </c>
      <c r="Q5" s="12" t="s">
        <v>43</v>
      </c>
      <c r="R5" s="12" t="s">
        <v>44</v>
      </c>
      <c r="S5" s="12" t="s">
        <v>45</v>
      </c>
      <c r="T5" s="12" t="s">
        <v>46</v>
      </c>
      <c r="U5" s="12" t="s">
        <v>47</v>
      </c>
      <c r="V5" s="12" t="s">
        <v>48</v>
      </c>
      <c r="W5" s="12" t="s">
        <v>49</v>
      </c>
      <c r="X5" s="12" t="s">
        <v>15</v>
      </c>
      <c r="Y5" s="12" t="s">
        <v>31</v>
      </c>
      <c r="Z5" s="12" t="s">
        <v>30</v>
      </c>
      <c r="AA5" s="12" t="s">
        <v>50</v>
      </c>
      <c r="AB5" s="12" t="s">
        <v>51</v>
      </c>
      <c r="AC5" s="12" t="s">
        <v>52</v>
      </c>
      <c r="AD5" s="12" t="s">
        <v>28</v>
      </c>
      <c r="AE5" s="13" t="s">
        <v>53</v>
      </c>
    </row>
    <row r="6" spans="1:33" x14ac:dyDescent="0.15">
      <c r="A6" s="14" t="s">
        <v>237</v>
      </c>
      <c r="B6" s="47" t="s">
        <v>172</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t="s">
        <v>239</v>
      </c>
      <c r="B7" s="20" t="s">
        <v>33</v>
      </c>
      <c r="C7" s="21" t="s">
        <v>137</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v>
      </c>
      <c r="Y7" s="23" t="str">
        <f t="shared" ca="1" si="2"/>
        <v/>
      </c>
      <c r="Z7" s="23" t="str">
        <f t="shared" ca="1" si="2"/>
        <v>○</v>
      </c>
      <c r="AA7" s="23" t="str">
        <f t="shared" ca="1" si="2"/>
        <v/>
      </c>
      <c r="AB7" s="23" t="str">
        <f t="shared" ca="1" si="2"/>
        <v/>
      </c>
      <c r="AC7" s="23" t="str">
        <f t="shared" ca="1" si="2"/>
        <v/>
      </c>
      <c r="AD7" s="23" t="str">
        <f t="shared" ca="1" si="2"/>
        <v/>
      </c>
      <c r="AE7" s="24" t="str">
        <f t="shared" ca="1" si="2"/>
        <v/>
      </c>
    </row>
    <row r="8" spans="1:33" x14ac:dyDescent="0.15">
      <c r="A8" s="19"/>
      <c r="B8" s="20" t="s">
        <v>33</v>
      </c>
      <c r="C8" s="21" t="s">
        <v>232</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33</v>
      </c>
      <c r="C9" s="21" t="s">
        <v>98</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
      </c>
      <c r="Y9" s="23" t="str">
        <f t="shared" ca="1" si="2"/>
        <v/>
      </c>
      <c r="Z9" s="23" t="str">
        <f t="shared" ca="1" si="2"/>
        <v/>
      </c>
      <c r="AA9" s="23" t="str">
        <f t="shared" ca="1" si="2"/>
        <v/>
      </c>
      <c r="AB9" s="23" t="str">
        <f t="shared" ca="1" si="2"/>
        <v/>
      </c>
      <c r="AC9" s="23" t="str">
        <f t="shared" ca="1" si="2"/>
        <v/>
      </c>
      <c r="AD9" s="23" t="str">
        <f t="shared" ca="1" si="2"/>
        <v/>
      </c>
      <c r="AE9" s="24" t="str">
        <f t="shared" ca="1" si="2"/>
        <v/>
      </c>
      <c r="AG9" s="49"/>
    </row>
    <row r="10" spans="1:33" x14ac:dyDescent="0.15">
      <c r="A10" s="19"/>
      <c r="B10" s="46" t="s">
        <v>33</v>
      </c>
      <c r="C10" s="21" t="s">
        <v>169</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t="s">
        <v>33</v>
      </c>
      <c r="C11" s="21" t="s">
        <v>164</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49"/>
    </row>
    <row r="12" spans="1:33" x14ac:dyDescent="0.15">
      <c r="A12" s="19"/>
      <c r="B12" s="46" t="s">
        <v>33</v>
      </c>
      <c r="C12" s="21" t="s">
        <v>82</v>
      </c>
      <c r="D12" s="22" t="str">
        <f t="shared" ref="D12:M25" ca="1" si="5">IFERROR(IF(COUNTIF(INDIRECT($C12&amp;"!F5:I42"),"*"&amp;D$5&amp;"*")&gt;0,"○",IF(COUNTIF(INDIRECT($C12&amp;"!B43:I45"),"*"&amp;D$5&amp;"*")&gt;0,"△","")),"")</f>
        <v>○</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v>
      </c>
      <c r="Y12" s="23" t="str">
        <f t="shared" ca="1" si="2"/>
        <v>○</v>
      </c>
      <c r="Z12" s="23" t="str">
        <f t="shared" ca="1" si="2"/>
        <v/>
      </c>
      <c r="AA12" s="23" t="str">
        <f t="shared" ca="1" si="2"/>
        <v/>
      </c>
      <c r="AB12" s="23" t="str">
        <f t="shared" ca="1" si="2"/>
        <v/>
      </c>
      <c r="AC12" s="23" t="str">
        <f t="shared" ca="1" si="2"/>
        <v/>
      </c>
      <c r="AD12" s="23" t="str">
        <f t="shared" ca="1" si="2"/>
        <v/>
      </c>
      <c r="AE12" s="24" t="str">
        <f t="shared" ca="1" si="2"/>
        <v/>
      </c>
    </row>
    <row r="13" spans="1:33" x14ac:dyDescent="0.15">
      <c r="A13" s="19"/>
      <c r="B13" s="46" t="s">
        <v>33</v>
      </c>
      <c r="C13" s="21" t="s">
        <v>14</v>
      </c>
      <c r="D13" s="22" t="str">
        <f t="shared" ca="1" si="5"/>
        <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c r="B14" s="46" t="s">
        <v>33</v>
      </c>
      <c r="C14" s="21" t="s">
        <v>240</v>
      </c>
      <c r="D14" s="22" t="str">
        <f t="shared" ca="1" si="5"/>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c r="B15" s="46"/>
      <c r="C15" s="21"/>
      <c r="D15" s="22" t="str">
        <f t="shared" ca="1" si="5"/>
        <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c r="C16" s="21"/>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c r="C17" s="21"/>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c r="B18" s="46"/>
      <c r="C18" s="21"/>
      <c r="D18" s="22" t="str">
        <f t="shared" ca="1" si="5"/>
        <v/>
      </c>
      <c r="E18" s="23" t="str">
        <f t="shared" ca="1" si="5"/>
        <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c r="B19" s="46"/>
      <c r="C19" s="21"/>
      <c r="D19" s="22" t="str">
        <f t="shared" ca="1" si="5"/>
        <v/>
      </c>
      <c r="E19" s="23" t="str">
        <f t="shared" ca="1" si="5"/>
        <v/>
      </c>
      <c r="F19" s="23" t="str">
        <f t="shared" ca="1" si="5"/>
        <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c r="B20" s="46"/>
      <c r="C20" s="21"/>
      <c r="D20" s="22" t="str">
        <f t="shared" ca="1" si="5"/>
        <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4" t="str">
        <f t="shared" ca="1" si="2"/>
        <v/>
      </c>
    </row>
    <row r="21" spans="1:31" x14ac:dyDescent="0.15">
      <c r="A21" s="19"/>
      <c r="B21" s="46"/>
      <c r="C21" s="21"/>
      <c r="D21" s="22" t="str">
        <f ca="1">IFERROR(IF(COUNTIF(INDIRECT($C21&amp;"!F5:I42"),"*"&amp;D$5&amp;"*")&gt;0,"○",IF(COUNTIF(INDIRECT($C21&amp;"!B43:I45"),"*"&amp;D$5&amp;"*")&gt;0,"△","")),"")</f>
        <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c r="B22" s="20"/>
      <c r="C22" s="21"/>
      <c r="D22" s="22" t="str">
        <f t="shared" ca="1" si="5"/>
        <v/>
      </c>
      <c r="E22" s="23" t="str">
        <f t="shared" ca="1" si="5"/>
        <v/>
      </c>
      <c r="F22" s="23" t="str">
        <f t="shared" ca="1" si="5"/>
        <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c r="C23" s="21"/>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c r="B24" s="20"/>
      <c r="C24" s="21"/>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c r="B25" s="20"/>
      <c r="C25" s="21"/>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c r="C26" s="33"/>
      <c r="D26" s="22" t="str">
        <f t="shared" ref="D26:O40" ca="1" si="7">IFERROR(IF(COUNTIF(INDIRECT($C26&amp;"!F5:I42"),"*"&amp;D$5&amp;"*")&gt;0,"○",IF(COUNTIF(INDIRECT($C26&amp;"!B43:I45"),"*"&amp;D$5&amp;"*")&gt;0,"△","")),"")</f>
        <v/>
      </c>
      <c r="E26" s="23" t="str">
        <f t="shared" ca="1" si="7"/>
        <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c r="B27" s="20"/>
      <c r="C27" s="21"/>
      <c r="D27" s="22" t="str">
        <f t="shared" ca="1" si="7"/>
        <v/>
      </c>
      <c r="E27" s="23" t="str">
        <f t="shared" ca="1" si="7"/>
        <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c r="B28" s="20"/>
      <c r="C28" s="21"/>
      <c r="D28" s="22" t="str">
        <f t="shared" ca="1" si="7"/>
        <v/>
      </c>
      <c r="E28" s="23" t="str">
        <f t="shared" ca="1" si="7"/>
        <v/>
      </c>
      <c r="F28" s="23" t="str">
        <f t="shared" ca="1" si="7"/>
        <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c r="C29" s="21"/>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c r="B30" s="20"/>
      <c r="C30" s="21"/>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c r="B31" s="20"/>
      <c r="C31" s="21"/>
      <c r="D31" s="22" t="str">
        <f t="shared" ca="1" si="7"/>
        <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c r="C33" s="21"/>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85" t="str">
        <f>入力例!A22</f>
        <v>オーエンス泉岳自然ふれあい館</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row>
  </sheetData>
  <sheetProtection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7" location="ウインナー!A1" display="●" xr:uid="{7EEA982E-58BF-4AB3-9B82-B9FFBCABCC0B}"/>
    <hyperlink ref="B8" location="じゃが芋!A1" display="●" xr:uid="{D1A58801-D8BC-4456-9BFB-A14075CC6EE8}"/>
    <hyperlink ref="B9" location="キャベツ!A1" display="●" xr:uid="{B4BD1349-A4ED-445E-B88F-1D0EB562B46E}"/>
    <hyperlink ref="B10" location="にんじん!A1" display="●" xr:uid="{5A4C2942-1447-4E9A-B23E-39FD14781A8A}"/>
    <hyperlink ref="B11" location="たまねぎ!A1" display="●" xr:uid="{4AB7C200-D45F-42F2-B7DC-6883FC5E7A31}"/>
    <hyperlink ref="B12" location="チキンコンソメ!A1" display="●" xr:uid="{AD2AE714-EEF0-4776-8DAC-CA2E42AAADDA}"/>
    <hyperlink ref="B13" location="食塩!A1" display="●" xr:uid="{983D2D12-E340-4050-B2EF-A282D9F9B3A7}"/>
    <hyperlink ref="B14" location="こしょう!A1" display="●" xr:uid="{3F980397-0300-4720-8451-6F2A2512DDA9}"/>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topLeftCell="A22"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08" t="str">
        <f ca="1">RIGHT(CELL("filename",A1),LEN(CELL("filename",A1))-FIND("]",CELL("filename",A1)))</f>
        <v>精白米</v>
      </c>
      <c r="C2" s="109"/>
      <c r="D2" s="109"/>
      <c r="E2" s="109"/>
      <c r="F2" s="109"/>
      <c r="G2" s="109"/>
      <c r="H2" s="109"/>
      <c r="I2" s="110"/>
    </row>
    <row r="3" spans="1:40" ht="17.25" customHeight="1" x14ac:dyDescent="0.15">
      <c r="A3" s="188" t="s">
        <v>5</v>
      </c>
      <c r="B3" s="189" t="s">
        <v>170</v>
      </c>
      <c r="C3" s="190"/>
      <c r="D3" s="190"/>
      <c r="E3" s="190"/>
      <c r="F3" s="190"/>
      <c r="G3" s="190"/>
      <c r="H3" s="191"/>
      <c r="I3" s="6" t="s">
        <v>6</v>
      </c>
    </row>
    <row r="4" spans="1:40" ht="17.25" customHeight="1" thickBot="1" x14ac:dyDescent="0.2">
      <c r="A4" s="171"/>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13</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171</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27" priority="6">
      <formula>$K6&lt;&gt;$L6</formula>
    </cfRule>
  </conditionalFormatting>
  <conditionalFormatting sqref="B43:I45">
    <cfRule type="expression" dxfId="26" priority="2">
      <formula>$K43&lt;&gt;$L43</formula>
    </cfRule>
  </conditionalFormatting>
  <conditionalFormatting sqref="B43:I43 B50:I51">
    <cfRule type="expression" dxfId="25" priority="1">
      <formula>B43=""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12024-92FA-4274-BD8C-466BA4206AC7}">
  <sheetPr codeName="Sheet20"/>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ウインナー</v>
      </c>
      <c r="C2" s="109"/>
      <c r="D2" s="109"/>
      <c r="E2" s="109"/>
      <c r="F2" s="109"/>
      <c r="G2" s="109"/>
      <c r="H2" s="109"/>
      <c r="I2" s="110"/>
    </row>
    <row r="3" spans="1:40" ht="17.25" customHeight="1" x14ac:dyDescent="0.15">
      <c r="A3" s="188" t="s">
        <v>5</v>
      </c>
      <c r="B3" s="189" t="s">
        <v>241</v>
      </c>
      <c r="C3" s="190"/>
      <c r="D3" s="190"/>
      <c r="E3" s="190"/>
      <c r="F3" s="190"/>
      <c r="G3" s="190"/>
      <c r="H3" s="191"/>
      <c r="I3" s="6" t="s">
        <v>6</v>
      </c>
    </row>
    <row r="4" spans="1:40" ht="17.25" customHeight="1" thickBot="1" x14ac:dyDescent="0.2">
      <c r="A4" s="171" t="s">
        <v>7</v>
      </c>
      <c r="B4" s="192" t="s">
        <v>242</v>
      </c>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30</v>
      </c>
      <c r="C6" s="123"/>
      <c r="D6" s="123"/>
      <c r="E6" s="124"/>
      <c r="F6" s="175" t="s">
        <v>30</v>
      </c>
      <c r="G6" s="176"/>
      <c r="H6" s="176"/>
      <c r="I6" s="177"/>
      <c r="K6" s="60">
        <f>IF(F6="",0,LEN(F6)-LEN(SUBSTITUTE(F6, "、", ""))+1)</f>
        <v>1</v>
      </c>
      <c r="L6" s="68">
        <f>SUM(M6:AN6)</f>
        <v>1</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1</v>
      </c>
      <c r="AJ6" s="55">
        <f t="shared" si="0"/>
        <v>0</v>
      </c>
      <c r="AK6" s="55">
        <f t="shared" si="0"/>
        <v>0</v>
      </c>
      <c r="AL6" s="55">
        <f t="shared" si="0"/>
        <v>0</v>
      </c>
      <c r="AM6" s="55">
        <f t="shared" si="0"/>
        <v>0</v>
      </c>
      <c r="AN6" s="56">
        <f t="shared" si="0"/>
        <v>0</v>
      </c>
    </row>
    <row r="7" spans="1:40" ht="14.25" x14ac:dyDescent="0.15">
      <c r="A7" s="170"/>
      <c r="B7" s="79" t="s">
        <v>243</v>
      </c>
      <c r="C7" s="80"/>
      <c r="D7" s="80"/>
      <c r="E7" s="81"/>
      <c r="F7" s="178" t="s">
        <v>30</v>
      </c>
      <c r="G7" s="80"/>
      <c r="H7" s="80"/>
      <c r="I7" s="179"/>
      <c r="K7" s="61">
        <f t="shared" ref="K7:K42" si="1">IF(F7="",0,LEN(F7)-LEN(SUBSTITUTE(F7, "、", ""))+1)</f>
        <v>1</v>
      </c>
      <c r="L7" s="69">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1</v>
      </c>
      <c r="AJ7" s="37">
        <f t="shared" si="0"/>
        <v>0</v>
      </c>
      <c r="AK7" s="37">
        <f t="shared" si="0"/>
        <v>0</v>
      </c>
      <c r="AL7" s="37">
        <f t="shared" si="0"/>
        <v>0</v>
      </c>
      <c r="AM7" s="37">
        <f t="shared" si="0"/>
        <v>0</v>
      </c>
      <c r="AN7" s="52">
        <f t="shared" si="0"/>
        <v>0</v>
      </c>
    </row>
    <row r="8" spans="1:40" ht="14.25" x14ac:dyDescent="0.15">
      <c r="A8" s="170"/>
      <c r="B8" s="79" t="s">
        <v>14</v>
      </c>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t="s">
        <v>16</v>
      </c>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t="s">
        <v>244</v>
      </c>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t="s">
        <v>245</v>
      </c>
      <c r="C11" s="80"/>
      <c r="D11" s="80"/>
      <c r="E11" s="81"/>
      <c r="F11" s="178" t="s">
        <v>15</v>
      </c>
      <c r="G11" s="80"/>
      <c r="H11" s="80"/>
      <c r="I11" s="179"/>
      <c r="K11" s="61">
        <f t="shared" si="1"/>
        <v>1</v>
      </c>
      <c r="L11" s="69">
        <f t="shared" si="2"/>
        <v>1</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t="s">
        <v>246</v>
      </c>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t="s">
        <v>247</v>
      </c>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t="s">
        <v>248</v>
      </c>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t="s">
        <v>248</v>
      </c>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t="s">
        <v>249</v>
      </c>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t="s">
        <v>250</v>
      </c>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t="s">
        <v>251</v>
      </c>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t="s">
        <v>252</v>
      </c>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253</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24" priority="4">
      <formula>$K6&lt;&gt;$L6</formula>
    </cfRule>
  </conditionalFormatting>
  <conditionalFormatting sqref="B43:I45">
    <cfRule type="expression" dxfId="23" priority="2">
      <formula>$K43&lt;&gt;$L43</formula>
    </cfRule>
  </conditionalFormatting>
  <conditionalFormatting sqref="B43:I43 B50:I51">
    <cfRule type="expression" dxfId="22" priority="1">
      <formula>B43=""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22744C81-6986-4371-A2E4-AF773F0F8850}"/>
    <dataValidation allowBlank="1" showInputMessage="1" showErrorMessage="1" promptTitle="アレルゲンの入力" prompt="複数ある場合には「、」で区切ってください。" sqref="F6:I6" xr:uid="{FCAFA717-92E2-4C22-964F-7D6C498A1850}"/>
  </dataValidations>
  <hyperlinks>
    <hyperlink ref="A1" location="一覧!A1" display="食事メニューへ" xr:uid="{C1E9006F-2B2F-4461-A489-0D90899F5AB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2CBB-D049-439C-84CC-D47675E93491}">
  <sheetPr codeName="Sheet21"/>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じゃが芋</v>
      </c>
      <c r="C2" s="109"/>
      <c r="D2" s="109"/>
      <c r="E2" s="109"/>
      <c r="F2" s="109"/>
      <c r="G2" s="109"/>
      <c r="H2" s="109"/>
      <c r="I2" s="110"/>
    </row>
    <row r="3" spans="1:40" ht="17.25" customHeight="1" x14ac:dyDescent="0.15">
      <c r="A3" s="188" t="s">
        <v>5</v>
      </c>
      <c r="B3" s="189" t="s">
        <v>233</v>
      </c>
      <c r="C3" s="190"/>
      <c r="D3" s="190"/>
      <c r="E3" s="190"/>
      <c r="F3" s="190"/>
      <c r="G3" s="190"/>
      <c r="H3" s="191"/>
      <c r="I3" s="6" t="s">
        <v>6</v>
      </c>
    </row>
    <row r="4" spans="1:40" ht="17.25" customHeight="1" thickBot="1" x14ac:dyDescent="0.2">
      <c r="A4" s="171" t="s">
        <v>7</v>
      </c>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233</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234</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21" priority="4">
      <formula>$K6&lt;&gt;$L6</formula>
    </cfRule>
  </conditionalFormatting>
  <conditionalFormatting sqref="B43:I45">
    <cfRule type="expression" dxfId="20" priority="2">
      <formula>$K43&lt;&gt;$L43</formula>
    </cfRule>
  </conditionalFormatting>
  <conditionalFormatting sqref="B43:I43 B50:I51">
    <cfRule type="expression" dxfId="19" priority="1">
      <formula>B43=""</formula>
    </cfRule>
  </conditionalFormatting>
  <dataValidations count="2">
    <dataValidation allowBlank="1" showInputMessage="1" showErrorMessage="1" promptTitle="アレルゲンの入力" prompt="複数ある場合には「、」で区切ってください。" sqref="F6:I6" xr:uid="{375AEB48-BE61-4022-8FFC-5C63A45F0024}"/>
    <dataValidation allowBlank="1" showInputMessage="1" showErrorMessage="1" promptTitle="アレルゲンの入力" prompt="コンタミネーションの可能性のある27品目のアレルゲンを入力してください。" sqref="B43:I45" xr:uid="{93B775BF-E5C0-4346-9551-599D7CFC2E68}"/>
  </dataValidations>
  <hyperlinks>
    <hyperlink ref="A1" location="一覧!A1" display="食事メニューへ" xr:uid="{3FCA593F-75E0-429E-9C6D-C5406147DC6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E7E7-34F8-4F4E-A2F2-1806122C9037}">
  <sheetPr codeName="Sheet22"/>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キャベツ</v>
      </c>
      <c r="C2" s="109"/>
      <c r="D2" s="109"/>
      <c r="E2" s="109"/>
      <c r="F2" s="109"/>
      <c r="G2" s="109"/>
      <c r="H2" s="109"/>
      <c r="I2" s="110"/>
    </row>
    <row r="3" spans="1:40" ht="17.25" customHeight="1" x14ac:dyDescent="0.15">
      <c r="A3" s="188" t="s">
        <v>5</v>
      </c>
      <c r="B3" s="189" t="s">
        <v>254</v>
      </c>
      <c r="C3" s="190"/>
      <c r="D3" s="190"/>
      <c r="E3" s="190"/>
      <c r="F3" s="190"/>
      <c r="G3" s="190"/>
      <c r="H3" s="191"/>
      <c r="I3" s="6" t="s">
        <v>6</v>
      </c>
    </row>
    <row r="4" spans="1:40" ht="17.25" customHeight="1" thickBot="1" x14ac:dyDescent="0.2">
      <c r="A4" s="171" t="s">
        <v>7</v>
      </c>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254</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238</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18" priority="4">
      <formula>$K6&lt;&gt;$L6</formula>
    </cfRule>
  </conditionalFormatting>
  <conditionalFormatting sqref="B43:I45">
    <cfRule type="expression" dxfId="17" priority="2">
      <formula>$K43&lt;&gt;$L43</formula>
    </cfRule>
  </conditionalFormatting>
  <conditionalFormatting sqref="B43:I43 B50:I51">
    <cfRule type="expression" dxfId="16" priority="1">
      <formula>B43=""</formula>
    </cfRule>
  </conditionalFormatting>
  <dataValidations count="2">
    <dataValidation allowBlank="1" showInputMessage="1" showErrorMessage="1" promptTitle="アレルゲンの入力" prompt="複数ある場合には「、」で区切ってください。" sqref="F6:I6" xr:uid="{D37E2F3B-D1C5-4919-BE10-2338A82CCB62}"/>
    <dataValidation allowBlank="1" showInputMessage="1" showErrorMessage="1" promptTitle="アレルゲンの入力" prompt="コンタミネーションの可能性のある27品目のアレルゲンを入力してください。" sqref="B43:I45" xr:uid="{1C1B53BD-7167-4D1E-9A11-41D3D50193C4}"/>
  </dataValidations>
  <hyperlinks>
    <hyperlink ref="A1" location="一覧!A1" display="食事メニューへ" xr:uid="{CFCDB7D9-9BA8-4062-9011-DA4BC3EF69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62C08-A54D-49CE-B1C4-980DAF5FEB0C}">
  <sheetPr codeName="Sheet23"/>
  <dimension ref="A1:AN53"/>
  <sheetViews>
    <sheetView zoomScaleNormal="100" workbookViewId="0">
      <selection activeCell="F27" sqref="F27:I27"/>
    </sheetView>
  </sheetViews>
  <sheetFormatPr defaultRowHeight="13.5" x14ac:dyDescent="0.15"/>
  <cols>
    <col min="1" max="9" width="8.875" customWidth="1"/>
    <col min="10" max="10" width="2.25" customWidth="1"/>
    <col min="11" max="11" width="7.5" hidden="1" customWidth="1"/>
    <col min="12" max="12" width="3.875" hidden="1" customWidth="1"/>
    <col min="13" max="39" width="2.25" hidden="1" customWidth="1"/>
    <col min="40" max="40" width="0" hidden="1" customWidth="1"/>
  </cols>
  <sheetData>
    <row r="1" spans="1:40" ht="14.25" thickBot="1" x14ac:dyDescent="0.2">
      <c r="A1" s="4" t="s">
        <v>64</v>
      </c>
    </row>
    <row r="2" spans="1:40" ht="18" thickBot="1" x14ac:dyDescent="0.2">
      <c r="A2" s="5" t="s">
        <v>56</v>
      </c>
      <c r="B2" s="108" t="str">
        <f ca="1">RIGHT(CELL("filename",A1),LEN(CELL("filename",A1))-FIND("]",CELL("filename",A1)))</f>
        <v>にんじん</v>
      </c>
      <c r="C2" s="109"/>
      <c r="D2" s="109"/>
      <c r="E2" s="109"/>
      <c r="F2" s="109"/>
      <c r="G2" s="109"/>
      <c r="H2" s="109"/>
      <c r="I2" s="110"/>
    </row>
    <row r="3" spans="1:40" ht="17.25" customHeight="1" x14ac:dyDescent="0.15">
      <c r="A3" s="188" t="s">
        <v>5</v>
      </c>
      <c r="B3" s="189" t="s">
        <v>235</v>
      </c>
      <c r="C3" s="190"/>
      <c r="D3" s="190"/>
      <c r="E3" s="190"/>
      <c r="F3" s="190"/>
      <c r="G3" s="190"/>
      <c r="H3" s="191"/>
      <c r="I3" s="6" t="s">
        <v>6</v>
      </c>
    </row>
    <row r="4" spans="1:40" ht="17.25" customHeight="1" thickBot="1" x14ac:dyDescent="0.2">
      <c r="A4" s="171" t="s">
        <v>7</v>
      </c>
      <c r="B4" s="192"/>
      <c r="C4" s="193"/>
      <c r="D4" s="193"/>
      <c r="E4" s="193"/>
      <c r="F4" s="193"/>
      <c r="G4" s="193"/>
      <c r="H4" s="194"/>
      <c r="I4" s="48">
        <f>一覧!D1</f>
        <v>44621</v>
      </c>
    </row>
    <row r="5" spans="1:40" ht="14.25" thickBot="1" x14ac:dyDescent="0.2">
      <c r="A5" s="169" t="s">
        <v>8</v>
      </c>
      <c r="B5" s="117" t="s">
        <v>9</v>
      </c>
      <c r="C5" s="118"/>
      <c r="D5" s="118"/>
      <c r="E5" s="119"/>
      <c r="F5" s="120" t="s">
        <v>67</v>
      </c>
      <c r="G5" s="118"/>
      <c r="H5" s="118"/>
      <c r="I5" s="121"/>
      <c r="K5" s="59" t="s">
        <v>58</v>
      </c>
      <c r="L5" s="67" t="s">
        <v>59</v>
      </c>
      <c r="M5" s="63" t="str">
        <f>一覧!D5</f>
        <v>小麦</v>
      </c>
      <c r="N5" s="57" t="str">
        <f>一覧!E5</f>
        <v>卵</v>
      </c>
      <c r="O5" s="57" t="str">
        <f>一覧!F5</f>
        <v>乳</v>
      </c>
      <c r="P5" s="57" t="str">
        <f>一覧!G5</f>
        <v>そば</v>
      </c>
      <c r="Q5" s="57" t="str">
        <f>一覧!H5</f>
        <v>落花生</v>
      </c>
      <c r="R5" s="57" t="str">
        <f>一覧!I5</f>
        <v>えび</v>
      </c>
      <c r="S5" s="57" t="str">
        <f>一覧!J5</f>
        <v>かに</v>
      </c>
      <c r="T5" s="57" t="str">
        <f>一覧!K5</f>
        <v>ごま</v>
      </c>
      <c r="U5" s="57" t="str">
        <f>一覧!L5</f>
        <v>くるみ</v>
      </c>
      <c r="V5" s="57" t="str">
        <f>一覧!M5</f>
        <v>カシュ</v>
      </c>
      <c r="W5" s="57" t="str">
        <f>一覧!N5</f>
        <v>アーモンド</v>
      </c>
      <c r="X5" s="57" t="str">
        <f>一覧!O5</f>
        <v>キウイ</v>
      </c>
      <c r="Y5" s="57" t="str">
        <f>一覧!P5</f>
        <v>もも</v>
      </c>
      <c r="Z5" s="57" t="str">
        <f>一覧!Q5</f>
        <v>リンゴ</v>
      </c>
      <c r="AA5" s="57" t="str">
        <f>一覧!R5</f>
        <v>バナナ</v>
      </c>
      <c r="AB5" s="57" t="str">
        <f>一覧!S5</f>
        <v>オレンジ</v>
      </c>
      <c r="AC5" s="57" t="str">
        <f>一覧!T5</f>
        <v>いか</v>
      </c>
      <c r="AD5" s="57" t="str">
        <f>一覧!U5</f>
        <v>いくら</v>
      </c>
      <c r="AE5" s="57" t="str">
        <f>一覧!V5</f>
        <v>さけ</v>
      </c>
      <c r="AF5" s="57" t="str">
        <f>一覧!W5</f>
        <v>さば</v>
      </c>
      <c r="AG5" s="57" t="str">
        <f>一覧!X5</f>
        <v>大豆</v>
      </c>
      <c r="AH5" s="57" t="str">
        <f>一覧!Y5</f>
        <v>鶏肉</v>
      </c>
      <c r="AI5" s="57" t="str">
        <f>一覧!Z5</f>
        <v>豚肉</v>
      </c>
      <c r="AJ5" s="57" t="str">
        <f>一覧!AA5</f>
        <v>牛肉</v>
      </c>
      <c r="AK5" s="57" t="str">
        <f>一覧!AB5</f>
        <v>まつたけ</v>
      </c>
      <c r="AL5" s="57" t="str">
        <f>一覧!AC5</f>
        <v>やまいも</v>
      </c>
      <c r="AM5" s="57" t="str">
        <f>一覧!AD5</f>
        <v>ゼラチン</v>
      </c>
      <c r="AN5" s="58" t="str">
        <f>一覧!AE5</f>
        <v>あわび</v>
      </c>
    </row>
    <row r="6" spans="1:40" ht="14.25" x14ac:dyDescent="0.15">
      <c r="A6" s="170"/>
      <c r="B6" s="122" t="s">
        <v>235</v>
      </c>
      <c r="C6" s="123"/>
      <c r="D6" s="123"/>
      <c r="E6" s="124"/>
      <c r="F6" s="175"/>
      <c r="G6" s="176"/>
      <c r="H6" s="176"/>
      <c r="I6" s="177"/>
      <c r="K6" s="60">
        <f>IF(F6="",0,LEN(F6)-LEN(SUBSTITUTE(F6, "、", ""))+1)</f>
        <v>0</v>
      </c>
      <c r="L6" s="68">
        <f>SUM(M6:AN6)</f>
        <v>0</v>
      </c>
      <c r="M6" s="64">
        <f>COUNTIF($F6,"*"&amp;M$5&amp;"*")</f>
        <v>0</v>
      </c>
      <c r="N6" s="55">
        <f t="shared" ref="N6:AN15" si="0">COUNTIF($F6,"*"&amp;N$5&amp;"*")</f>
        <v>0</v>
      </c>
      <c r="O6" s="55">
        <f t="shared" si="0"/>
        <v>0</v>
      </c>
      <c r="P6" s="55">
        <f t="shared" si="0"/>
        <v>0</v>
      </c>
      <c r="Q6" s="55">
        <f t="shared" si="0"/>
        <v>0</v>
      </c>
      <c r="R6" s="55">
        <f t="shared" si="0"/>
        <v>0</v>
      </c>
      <c r="S6" s="55">
        <f t="shared" si="0"/>
        <v>0</v>
      </c>
      <c r="T6" s="55">
        <f t="shared" si="0"/>
        <v>0</v>
      </c>
      <c r="U6" s="55">
        <f t="shared" si="0"/>
        <v>0</v>
      </c>
      <c r="V6" s="55">
        <f t="shared" si="0"/>
        <v>0</v>
      </c>
      <c r="W6" s="55">
        <f t="shared" si="0"/>
        <v>0</v>
      </c>
      <c r="X6" s="55">
        <f t="shared" si="0"/>
        <v>0</v>
      </c>
      <c r="Y6" s="55">
        <f t="shared" si="0"/>
        <v>0</v>
      </c>
      <c r="Z6" s="55">
        <f t="shared" si="0"/>
        <v>0</v>
      </c>
      <c r="AA6" s="55">
        <f t="shared" si="0"/>
        <v>0</v>
      </c>
      <c r="AB6" s="55">
        <f t="shared" si="0"/>
        <v>0</v>
      </c>
      <c r="AC6" s="55">
        <f t="shared" si="0"/>
        <v>0</v>
      </c>
      <c r="AD6" s="55">
        <f t="shared" si="0"/>
        <v>0</v>
      </c>
      <c r="AE6" s="55">
        <f t="shared" si="0"/>
        <v>0</v>
      </c>
      <c r="AF6" s="55">
        <f t="shared" si="0"/>
        <v>0</v>
      </c>
      <c r="AG6" s="55">
        <f t="shared" si="0"/>
        <v>0</v>
      </c>
      <c r="AH6" s="55">
        <f t="shared" si="0"/>
        <v>0</v>
      </c>
      <c r="AI6" s="55">
        <f t="shared" si="0"/>
        <v>0</v>
      </c>
      <c r="AJ6" s="55">
        <f t="shared" si="0"/>
        <v>0</v>
      </c>
      <c r="AK6" s="55">
        <f t="shared" si="0"/>
        <v>0</v>
      </c>
      <c r="AL6" s="55">
        <f t="shared" si="0"/>
        <v>0</v>
      </c>
      <c r="AM6" s="55">
        <f t="shared" si="0"/>
        <v>0</v>
      </c>
      <c r="AN6" s="56">
        <f t="shared" si="0"/>
        <v>0</v>
      </c>
    </row>
    <row r="7" spans="1:40" ht="14.25" x14ac:dyDescent="0.15">
      <c r="A7" s="170"/>
      <c r="B7" s="79"/>
      <c r="C7" s="80"/>
      <c r="D7" s="80"/>
      <c r="E7" s="81"/>
      <c r="F7" s="178"/>
      <c r="G7" s="80"/>
      <c r="H7" s="80"/>
      <c r="I7" s="179"/>
      <c r="K7" s="61">
        <f t="shared" ref="K7:K42" si="1">IF(F7="",0,LEN(F7)-LEN(SUBSTITUTE(F7, "、", ""))+1)</f>
        <v>0</v>
      </c>
      <c r="L7" s="69">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2">
        <f t="shared" si="0"/>
        <v>0</v>
      </c>
    </row>
    <row r="8" spans="1:40" ht="14.25" x14ac:dyDescent="0.15">
      <c r="A8" s="170"/>
      <c r="B8" s="79"/>
      <c r="C8" s="80"/>
      <c r="D8" s="80"/>
      <c r="E8" s="81"/>
      <c r="F8" s="178"/>
      <c r="G8" s="80"/>
      <c r="H8" s="80"/>
      <c r="I8" s="179"/>
      <c r="K8" s="61">
        <f t="shared" si="1"/>
        <v>0</v>
      </c>
      <c r="L8" s="69">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2">
        <f t="shared" si="0"/>
        <v>0</v>
      </c>
    </row>
    <row r="9" spans="1:40" ht="14.25" x14ac:dyDescent="0.15">
      <c r="A9" s="170"/>
      <c r="B9" s="79"/>
      <c r="C9" s="80"/>
      <c r="D9" s="80"/>
      <c r="E9" s="81"/>
      <c r="F9" s="178"/>
      <c r="G9" s="80"/>
      <c r="H9" s="80"/>
      <c r="I9" s="179"/>
      <c r="K9" s="61">
        <f t="shared" si="1"/>
        <v>0</v>
      </c>
      <c r="L9" s="69">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2">
        <f t="shared" si="0"/>
        <v>0</v>
      </c>
    </row>
    <row r="10" spans="1:40" ht="14.25" x14ac:dyDescent="0.15">
      <c r="A10" s="170"/>
      <c r="B10" s="79"/>
      <c r="C10" s="80"/>
      <c r="D10" s="80"/>
      <c r="E10" s="81"/>
      <c r="F10" s="178"/>
      <c r="G10" s="80"/>
      <c r="H10" s="80"/>
      <c r="I10" s="179"/>
      <c r="K10" s="61">
        <f t="shared" si="1"/>
        <v>0</v>
      </c>
      <c r="L10" s="69">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2">
        <f t="shared" si="0"/>
        <v>0</v>
      </c>
    </row>
    <row r="11" spans="1:40" ht="14.25" x14ac:dyDescent="0.15">
      <c r="A11" s="170"/>
      <c r="B11" s="79"/>
      <c r="C11" s="80"/>
      <c r="D11" s="80"/>
      <c r="E11" s="81"/>
      <c r="F11" s="178"/>
      <c r="G11" s="80"/>
      <c r="H11" s="80"/>
      <c r="I11" s="179"/>
      <c r="K11" s="61">
        <f t="shared" si="1"/>
        <v>0</v>
      </c>
      <c r="L11" s="69">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2">
        <f t="shared" si="0"/>
        <v>0</v>
      </c>
    </row>
    <row r="12" spans="1:40" ht="14.25" x14ac:dyDescent="0.15">
      <c r="A12" s="170"/>
      <c r="B12" s="79"/>
      <c r="C12" s="80"/>
      <c r="D12" s="80"/>
      <c r="E12" s="81"/>
      <c r="F12" s="178"/>
      <c r="G12" s="80"/>
      <c r="H12" s="80"/>
      <c r="I12" s="179"/>
      <c r="K12" s="61">
        <f t="shared" si="1"/>
        <v>0</v>
      </c>
      <c r="L12" s="69">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2">
        <f t="shared" si="0"/>
        <v>0</v>
      </c>
    </row>
    <row r="13" spans="1:40" ht="14.25" x14ac:dyDescent="0.15">
      <c r="A13" s="170"/>
      <c r="B13" s="79"/>
      <c r="C13" s="80"/>
      <c r="D13" s="80"/>
      <c r="E13" s="81"/>
      <c r="F13" s="178"/>
      <c r="G13" s="80"/>
      <c r="H13" s="80"/>
      <c r="I13" s="179"/>
      <c r="K13" s="61">
        <f t="shared" si="1"/>
        <v>0</v>
      </c>
      <c r="L13" s="69">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2">
        <f t="shared" si="0"/>
        <v>0</v>
      </c>
    </row>
    <row r="14" spans="1:40" ht="14.25" x14ac:dyDescent="0.15">
      <c r="A14" s="170"/>
      <c r="B14" s="79"/>
      <c r="C14" s="80"/>
      <c r="D14" s="80"/>
      <c r="E14" s="81"/>
      <c r="F14" s="178"/>
      <c r="G14" s="80"/>
      <c r="H14" s="80"/>
      <c r="I14" s="179"/>
      <c r="K14" s="61">
        <f t="shared" si="1"/>
        <v>0</v>
      </c>
      <c r="L14" s="69">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2">
        <f t="shared" si="0"/>
        <v>0</v>
      </c>
    </row>
    <row r="15" spans="1:40" ht="14.25" x14ac:dyDescent="0.15">
      <c r="A15" s="170"/>
      <c r="B15" s="79"/>
      <c r="C15" s="80"/>
      <c r="D15" s="80"/>
      <c r="E15" s="81"/>
      <c r="F15" s="178"/>
      <c r="G15" s="80"/>
      <c r="H15" s="80"/>
      <c r="I15" s="179"/>
      <c r="K15" s="61">
        <f t="shared" si="1"/>
        <v>0</v>
      </c>
      <c r="L15" s="69">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2">
        <f t="shared" si="4"/>
        <v>0</v>
      </c>
    </row>
    <row r="16" spans="1:40" ht="14.25" x14ac:dyDescent="0.15">
      <c r="A16" s="170"/>
      <c r="B16" s="79"/>
      <c r="C16" s="80"/>
      <c r="D16" s="80"/>
      <c r="E16" s="81"/>
      <c r="F16" s="178"/>
      <c r="G16" s="80"/>
      <c r="H16" s="80"/>
      <c r="I16" s="179"/>
      <c r="K16" s="61">
        <f t="shared" si="1"/>
        <v>0</v>
      </c>
      <c r="L16" s="69">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2">
        <f t="shared" si="4"/>
        <v>0</v>
      </c>
    </row>
    <row r="17" spans="1:40" ht="14.25" x14ac:dyDescent="0.15">
      <c r="A17" s="170"/>
      <c r="B17" s="79"/>
      <c r="C17" s="80"/>
      <c r="D17" s="80"/>
      <c r="E17" s="81"/>
      <c r="F17" s="178"/>
      <c r="G17" s="80"/>
      <c r="H17" s="80"/>
      <c r="I17" s="179"/>
      <c r="K17" s="61">
        <f t="shared" si="1"/>
        <v>0</v>
      </c>
      <c r="L17" s="69">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2">
        <f t="shared" si="4"/>
        <v>0</v>
      </c>
    </row>
    <row r="18" spans="1:40" ht="14.25" x14ac:dyDescent="0.15">
      <c r="A18" s="170"/>
      <c r="B18" s="79"/>
      <c r="C18" s="80"/>
      <c r="D18" s="80"/>
      <c r="E18" s="81"/>
      <c r="F18" s="178"/>
      <c r="G18" s="80"/>
      <c r="H18" s="80"/>
      <c r="I18" s="179"/>
      <c r="K18" s="61">
        <f t="shared" si="1"/>
        <v>0</v>
      </c>
      <c r="L18" s="69">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2">
        <f t="shared" si="4"/>
        <v>0</v>
      </c>
    </row>
    <row r="19" spans="1:40" ht="14.25" x14ac:dyDescent="0.15">
      <c r="A19" s="170"/>
      <c r="B19" s="79"/>
      <c r="C19" s="80"/>
      <c r="D19" s="80"/>
      <c r="E19" s="81"/>
      <c r="F19" s="178"/>
      <c r="G19" s="80"/>
      <c r="H19" s="80"/>
      <c r="I19" s="179"/>
      <c r="K19" s="61">
        <f t="shared" si="1"/>
        <v>0</v>
      </c>
      <c r="L19" s="69">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2">
        <f t="shared" si="4"/>
        <v>0</v>
      </c>
    </row>
    <row r="20" spans="1:40" ht="14.25" x14ac:dyDescent="0.15">
      <c r="A20" s="170"/>
      <c r="B20" s="79"/>
      <c r="C20" s="80"/>
      <c r="D20" s="80"/>
      <c r="E20" s="81"/>
      <c r="F20" s="180"/>
      <c r="G20" s="180"/>
      <c r="H20" s="180"/>
      <c r="I20" s="181"/>
      <c r="K20" s="61">
        <f t="shared" si="1"/>
        <v>0</v>
      </c>
      <c r="L20" s="69">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2">
        <f t="shared" si="4"/>
        <v>0</v>
      </c>
    </row>
    <row r="21" spans="1:40" ht="14.25" x14ac:dyDescent="0.15">
      <c r="A21" s="170"/>
      <c r="B21" s="79"/>
      <c r="C21" s="80"/>
      <c r="D21" s="80"/>
      <c r="E21" s="81"/>
      <c r="F21" s="178"/>
      <c r="G21" s="80"/>
      <c r="H21" s="80"/>
      <c r="I21" s="179"/>
      <c r="K21" s="61">
        <f t="shared" si="1"/>
        <v>0</v>
      </c>
      <c r="L21" s="69">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2">
        <f t="shared" si="4"/>
        <v>0</v>
      </c>
    </row>
    <row r="22" spans="1:40" ht="14.25" x14ac:dyDescent="0.15">
      <c r="A22" s="170"/>
      <c r="B22" s="79"/>
      <c r="C22" s="80"/>
      <c r="D22" s="80"/>
      <c r="E22" s="81"/>
      <c r="F22" s="178"/>
      <c r="G22" s="80"/>
      <c r="H22" s="80"/>
      <c r="I22" s="179"/>
      <c r="K22" s="61">
        <f t="shared" si="1"/>
        <v>0</v>
      </c>
      <c r="L22" s="69">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2">
        <f t="shared" si="4"/>
        <v>0</v>
      </c>
    </row>
    <row r="23" spans="1:40" ht="14.25" x14ac:dyDescent="0.15">
      <c r="A23" s="170"/>
      <c r="B23" s="79"/>
      <c r="C23" s="80"/>
      <c r="D23" s="80"/>
      <c r="E23" s="81"/>
      <c r="F23" s="178"/>
      <c r="G23" s="80"/>
      <c r="H23" s="80"/>
      <c r="I23" s="179"/>
      <c r="K23" s="61">
        <f t="shared" si="1"/>
        <v>0</v>
      </c>
      <c r="L23" s="69">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2">
        <f t="shared" si="4"/>
        <v>0</v>
      </c>
    </row>
    <row r="24" spans="1:40" ht="14.25" x14ac:dyDescent="0.15">
      <c r="A24" s="170"/>
      <c r="B24" s="79"/>
      <c r="C24" s="80"/>
      <c r="D24" s="80"/>
      <c r="E24" s="81"/>
      <c r="F24" s="178"/>
      <c r="G24" s="80"/>
      <c r="H24" s="80"/>
      <c r="I24" s="179"/>
      <c r="K24" s="61">
        <f t="shared" si="1"/>
        <v>0</v>
      </c>
      <c r="L24" s="69">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2">
        <f t="shared" si="4"/>
        <v>0</v>
      </c>
    </row>
    <row r="25" spans="1:40" ht="14.25" x14ac:dyDescent="0.15">
      <c r="A25" s="170"/>
      <c r="B25" s="79"/>
      <c r="C25" s="80"/>
      <c r="D25" s="80"/>
      <c r="E25" s="81"/>
      <c r="F25" s="178"/>
      <c r="G25" s="80"/>
      <c r="H25" s="80"/>
      <c r="I25" s="179"/>
      <c r="K25" s="61">
        <f t="shared" si="1"/>
        <v>0</v>
      </c>
      <c r="L25" s="69">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2">
        <f t="shared" si="4"/>
        <v>0</v>
      </c>
    </row>
    <row r="26" spans="1:40" ht="14.25" x14ac:dyDescent="0.15">
      <c r="A26" s="170"/>
      <c r="B26" s="79"/>
      <c r="C26" s="80"/>
      <c r="D26" s="80"/>
      <c r="E26" s="81"/>
      <c r="F26" s="178"/>
      <c r="G26" s="80"/>
      <c r="H26" s="80"/>
      <c r="I26" s="179"/>
      <c r="K26" s="61">
        <f t="shared" si="1"/>
        <v>0</v>
      </c>
      <c r="L26" s="69">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2">
        <f t="shared" si="4"/>
        <v>0</v>
      </c>
    </row>
    <row r="27" spans="1:40" ht="14.25" x14ac:dyDescent="0.15">
      <c r="A27" s="170"/>
      <c r="B27" s="79"/>
      <c r="C27" s="80"/>
      <c r="D27" s="80"/>
      <c r="E27" s="81"/>
      <c r="F27" s="180"/>
      <c r="G27" s="180"/>
      <c r="H27" s="180"/>
      <c r="I27" s="181"/>
      <c r="K27" s="61">
        <f t="shared" si="1"/>
        <v>0</v>
      </c>
      <c r="L27" s="69">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2">
        <f t="shared" si="4"/>
        <v>0</v>
      </c>
    </row>
    <row r="28" spans="1:40" ht="14.25" x14ac:dyDescent="0.15">
      <c r="A28" s="170"/>
      <c r="B28" s="79"/>
      <c r="C28" s="80"/>
      <c r="D28" s="80"/>
      <c r="E28" s="81"/>
      <c r="F28" s="182"/>
      <c r="G28" s="183"/>
      <c r="H28" s="183"/>
      <c r="I28" s="184"/>
      <c r="K28" s="61">
        <f t="shared" si="1"/>
        <v>0</v>
      </c>
      <c r="L28" s="69">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2">
        <f t="shared" si="4"/>
        <v>0</v>
      </c>
    </row>
    <row r="29" spans="1:40" ht="14.25" x14ac:dyDescent="0.15">
      <c r="A29" s="170"/>
      <c r="B29" s="79"/>
      <c r="C29" s="80"/>
      <c r="D29" s="80"/>
      <c r="E29" s="81"/>
      <c r="F29" s="180"/>
      <c r="G29" s="180"/>
      <c r="H29" s="180"/>
      <c r="I29" s="181"/>
      <c r="K29" s="61">
        <f t="shared" si="1"/>
        <v>0</v>
      </c>
      <c r="L29" s="69">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2">
        <f t="shared" si="4"/>
        <v>0</v>
      </c>
    </row>
    <row r="30" spans="1:40" ht="14.25" x14ac:dyDescent="0.15">
      <c r="A30" s="170"/>
      <c r="B30" s="79"/>
      <c r="C30" s="80"/>
      <c r="D30" s="80"/>
      <c r="E30" s="81"/>
      <c r="F30" s="180"/>
      <c r="G30" s="180"/>
      <c r="H30" s="180"/>
      <c r="I30" s="181"/>
      <c r="K30" s="61">
        <f t="shared" si="1"/>
        <v>0</v>
      </c>
      <c r="L30" s="69">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2">
        <f t="shared" si="4"/>
        <v>0</v>
      </c>
    </row>
    <row r="31" spans="1:40" ht="14.25" x14ac:dyDescent="0.15">
      <c r="A31" s="170"/>
      <c r="B31" s="79"/>
      <c r="C31" s="80"/>
      <c r="D31" s="80"/>
      <c r="E31" s="81"/>
      <c r="F31" s="180"/>
      <c r="G31" s="180"/>
      <c r="H31" s="180"/>
      <c r="I31" s="181"/>
      <c r="K31" s="61">
        <f t="shared" si="1"/>
        <v>0</v>
      </c>
      <c r="L31" s="69">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2">
        <f t="shared" si="7"/>
        <v>0</v>
      </c>
    </row>
    <row r="32" spans="1:40" ht="14.25" x14ac:dyDescent="0.15">
      <c r="A32" s="170"/>
      <c r="B32" s="79"/>
      <c r="C32" s="80"/>
      <c r="D32" s="80"/>
      <c r="E32" s="81"/>
      <c r="F32" s="180"/>
      <c r="G32" s="180"/>
      <c r="H32" s="180"/>
      <c r="I32" s="181"/>
      <c r="K32" s="61">
        <f t="shared" si="1"/>
        <v>0</v>
      </c>
      <c r="L32" s="69">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2">
        <f t="shared" si="7"/>
        <v>0</v>
      </c>
    </row>
    <row r="33" spans="1:40" ht="14.25" x14ac:dyDescent="0.15">
      <c r="A33" s="170"/>
      <c r="B33" s="79"/>
      <c r="C33" s="80"/>
      <c r="D33" s="80"/>
      <c r="E33" s="81"/>
      <c r="F33" s="180"/>
      <c r="G33" s="180"/>
      <c r="H33" s="180"/>
      <c r="I33" s="181"/>
      <c r="K33" s="61">
        <f t="shared" si="1"/>
        <v>0</v>
      </c>
      <c r="L33" s="69">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2">
        <f t="shared" si="7"/>
        <v>0</v>
      </c>
    </row>
    <row r="34" spans="1:40" ht="14.25" x14ac:dyDescent="0.15">
      <c r="A34" s="170"/>
      <c r="B34" s="79"/>
      <c r="C34" s="80"/>
      <c r="D34" s="80"/>
      <c r="E34" s="81"/>
      <c r="F34" s="180"/>
      <c r="G34" s="180"/>
      <c r="H34" s="180"/>
      <c r="I34" s="181"/>
      <c r="K34" s="61">
        <f t="shared" si="1"/>
        <v>0</v>
      </c>
      <c r="L34" s="69">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2">
        <f t="shared" si="7"/>
        <v>0</v>
      </c>
    </row>
    <row r="35" spans="1:40" ht="14.25" x14ac:dyDescent="0.15">
      <c r="A35" s="170"/>
      <c r="B35" s="79"/>
      <c r="C35" s="80"/>
      <c r="D35" s="80"/>
      <c r="E35" s="81"/>
      <c r="F35" s="180"/>
      <c r="G35" s="180"/>
      <c r="H35" s="180"/>
      <c r="I35" s="181"/>
      <c r="K35" s="61">
        <f t="shared" si="1"/>
        <v>0</v>
      </c>
      <c r="L35" s="69">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2">
        <f t="shared" si="7"/>
        <v>0</v>
      </c>
    </row>
    <row r="36" spans="1:40" ht="14.25" x14ac:dyDescent="0.15">
      <c r="A36" s="170"/>
      <c r="B36" s="79"/>
      <c r="C36" s="80"/>
      <c r="D36" s="80"/>
      <c r="E36" s="81"/>
      <c r="F36" s="180"/>
      <c r="G36" s="180"/>
      <c r="H36" s="180"/>
      <c r="I36" s="181"/>
      <c r="K36" s="61">
        <f t="shared" si="1"/>
        <v>0</v>
      </c>
      <c r="L36" s="69">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2">
        <f t="shared" si="7"/>
        <v>0</v>
      </c>
    </row>
    <row r="37" spans="1:40" ht="14.25" x14ac:dyDescent="0.15">
      <c r="A37" s="170"/>
      <c r="B37" s="79"/>
      <c r="C37" s="80"/>
      <c r="D37" s="80"/>
      <c r="E37" s="81"/>
      <c r="F37" s="180"/>
      <c r="G37" s="180"/>
      <c r="H37" s="180"/>
      <c r="I37" s="181"/>
      <c r="K37" s="61">
        <f t="shared" si="1"/>
        <v>0</v>
      </c>
      <c r="L37" s="69">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2">
        <f t="shared" si="7"/>
        <v>0</v>
      </c>
    </row>
    <row r="38" spans="1:40" ht="14.25" x14ac:dyDescent="0.15">
      <c r="A38" s="170"/>
      <c r="B38" s="79"/>
      <c r="C38" s="80"/>
      <c r="D38" s="80"/>
      <c r="E38" s="81"/>
      <c r="F38" s="180"/>
      <c r="G38" s="180"/>
      <c r="H38" s="180"/>
      <c r="I38" s="181"/>
      <c r="K38" s="61">
        <f t="shared" si="1"/>
        <v>0</v>
      </c>
      <c r="L38" s="69">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2">
        <f t="shared" si="7"/>
        <v>0</v>
      </c>
    </row>
    <row r="39" spans="1:40" ht="14.25" x14ac:dyDescent="0.15">
      <c r="A39" s="170"/>
      <c r="B39" s="185"/>
      <c r="C39" s="180"/>
      <c r="D39" s="180"/>
      <c r="E39" s="180"/>
      <c r="F39" s="180"/>
      <c r="G39" s="180"/>
      <c r="H39" s="180"/>
      <c r="I39" s="181"/>
      <c r="K39" s="61">
        <f t="shared" si="1"/>
        <v>0</v>
      </c>
      <c r="L39" s="69">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2">
        <f t="shared" si="7"/>
        <v>0</v>
      </c>
    </row>
    <row r="40" spans="1:40" ht="14.25" x14ac:dyDescent="0.15">
      <c r="A40" s="170"/>
      <c r="B40" s="186"/>
      <c r="C40" s="183"/>
      <c r="D40" s="183"/>
      <c r="E40" s="187"/>
      <c r="F40" s="180"/>
      <c r="G40" s="180"/>
      <c r="H40" s="180"/>
      <c r="I40" s="181"/>
      <c r="K40" s="61">
        <f t="shared" si="1"/>
        <v>0</v>
      </c>
      <c r="L40" s="69">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2">
        <f t="shared" si="7"/>
        <v>0</v>
      </c>
    </row>
    <row r="41" spans="1:40" ht="14.25" x14ac:dyDescent="0.15">
      <c r="A41" s="170"/>
      <c r="B41" s="185"/>
      <c r="C41" s="180"/>
      <c r="D41" s="180"/>
      <c r="E41" s="180"/>
      <c r="F41" s="180"/>
      <c r="G41" s="180"/>
      <c r="H41" s="180"/>
      <c r="I41" s="181"/>
      <c r="K41" s="61">
        <f t="shared" si="1"/>
        <v>0</v>
      </c>
      <c r="L41" s="69">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2">
        <f t="shared" si="7"/>
        <v>0</v>
      </c>
    </row>
    <row r="42" spans="1:40" ht="15" thickBot="1" x14ac:dyDescent="0.2">
      <c r="A42" s="171"/>
      <c r="B42" s="195"/>
      <c r="C42" s="196"/>
      <c r="D42" s="196"/>
      <c r="E42" s="196"/>
      <c r="F42" s="196"/>
      <c r="G42" s="196"/>
      <c r="H42" s="196"/>
      <c r="I42" s="197"/>
      <c r="K42" s="71">
        <f t="shared" si="1"/>
        <v>0</v>
      </c>
      <c r="L42" s="72">
        <f t="shared" si="2"/>
        <v>0</v>
      </c>
      <c r="M42" s="73">
        <f t="shared" si="6"/>
        <v>0</v>
      </c>
      <c r="N42" s="74">
        <f t="shared" si="6"/>
        <v>0</v>
      </c>
      <c r="O42" s="74">
        <f t="shared" si="6"/>
        <v>0</v>
      </c>
      <c r="P42" s="74">
        <f t="shared" si="6"/>
        <v>0</v>
      </c>
      <c r="Q42" s="74">
        <f t="shared" si="6"/>
        <v>0</v>
      </c>
      <c r="R42" s="74">
        <f t="shared" si="6"/>
        <v>0</v>
      </c>
      <c r="S42" s="74">
        <f t="shared" si="6"/>
        <v>0</v>
      </c>
      <c r="T42" s="74">
        <f t="shared" si="6"/>
        <v>0</v>
      </c>
      <c r="U42" s="74">
        <f t="shared" si="6"/>
        <v>0</v>
      </c>
      <c r="V42" s="74">
        <f t="shared" si="6"/>
        <v>0</v>
      </c>
      <c r="W42" s="74">
        <f t="shared" si="6"/>
        <v>0</v>
      </c>
      <c r="X42" s="74">
        <f t="shared" si="6"/>
        <v>0</v>
      </c>
      <c r="Y42" s="74">
        <f t="shared" si="6"/>
        <v>0</v>
      </c>
      <c r="Z42" s="74">
        <f t="shared" si="6"/>
        <v>0</v>
      </c>
      <c r="AA42" s="74">
        <f t="shared" si="6"/>
        <v>0</v>
      </c>
      <c r="AB42" s="74">
        <f t="shared" si="6"/>
        <v>0</v>
      </c>
      <c r="AC42" s="74">
        <f t="shared" si="6"/>
        <v>0</v>
      </c>
      <c r="AD42" s="74">
        <f t="shared" si="7"/>
        <v>0</v>
      </c>
      <c r="AE42" s="74">
        <f t="shared" si="7"/>
        <v>0</v>
      </c>
      <c r="AF42" s="74">
        <f t="shared" si="7"/>
        <v>0</v>
      </c>
      <c r="AG42" s="74">
        <f t="shared" si="7"/>
        <v>0</v>
      </c>
      <c r="AH42" s="74">
        <f t="shared" si="7"/>
        <v>0</v>
      </c>
      <c r="AI42" s="74">
        <f t="shared" si="7"/>
        <v>0</v>
      </c>
      <c r="AJ42" s="74">
        <f t="shared" si="7"/>
        <v>0</v>
      </c>
      <c r="AK42" s="74">
        <f t="shared" si="7"/>
        <v>0</v>
      </c>
      <c r="AL42" s="74">
        <f t="shared" si="7"/>
        <v>0</v>
      </c>
      <c r="AM42" s="74">
        <f t="shared" si="7"/>
        <v>0</v>
      </c>
      <c r="AN42" s="75">
        <f t="shared" si="7"/>
        <v>0</v>
      </c>
    </row>
    <row r="43" spans="1:40" ht="14.25" x14ac:dyDescent="0.15">
      <c r="A43" s="159" t="s">
        <v>55</v>
      </c>
      <c r="B43" s="122" t="s">
        <v>66</v>
      </c>
      <c r="C43" s="123"/>
      <c r="D43" s="123"/>
      <c r="E43" s="123"/>
      <c r="F43" s="123"/>
      <c r="G43" s="123"/>
      <c r="H43" s="123"/>
      <c r="I43" s="162"/>
      <c r="K43" s="76">
        <f>IF(OR($B43="",$B43="なし"),0,LEN($B43)-LEN(SUBSTITUTE($B43, "、", ""))+1)</f>
        <v>0</v>
      </c>
      <c r="L43" s="77">
        <f t="shared" si="2"/>
        <v>0</v>
      </c>
      <c r="M43" s="78">
        <f>COUNTIF($B43,"*"&amp;M$5&amp;"*")</f>
        <v>0</v>
      </c>
      <c r="N43" s="50">
        <f t="shared" ref="N43:AD45" si="8">COUNTIF($B43,"*"&amp;N$5&amp;"*")</f>
        <v>0</v>
      </c>
      <c r="O43" s="50">
        <f t="shared" si="8"/>
        <v>0</v>
      </c>
      <c r="P43" s="50">
        <f t="shared" si="8"/>
        <v>0</v>
      </c>
      <c r="Q43" s="50">
        <f t="shared" si="8"/>
        <v>0</v>
      </c>
      <c r="R43" s="50">
        <f t="shared" si="8"/>
        <v>0</v>
      </c>
      <c r="S43" s="50">
        <f t="shared" si="8"/>
        <v>0</v>
      </c>
      <c r="T43" s="50">
        <f t="shared" si="8"/>
        <v>0</v>
      </c>
      <c r="U43" s="50">
        <f t="shared" si="8"/>
        <v>0</v>
      </c>
      <c r="V43" s="50">
        <f t="shared" si="8"/>
        <v>0</v>
      </c>
      <c r="W43" s="50">
        <f t="shared" si="8"/>
        <v>0</v>
      </c>
      <c r="X43" s="50">
        <f t="shared" si="8"/>
        <v>0</v>
      </c>
      <c r="Y43" s="50">
        <f t="shared" si="8"/>
        <v>0</v>
      </c>
      <c r="Z43" s="50">
        <f t="shared" si="8"/>
        <v>0</v>
      </c>
      <c r="AA43" s="50">
        <f t="shared" si="8"/>
        <v>0</v>
      </c>
      <c r="AB43" s="50">
        <f t="shared" si="8"/>
        <v>0</v>
      </c>
      <c r="AC43" s="50">
        <f t="shared" si="8"/>
        <v>0</v>
      </c>
      <c r="AD43" s="50">
        <f t="shared" si="8"/>
        <v>0</v>
      </c>
      <c r="AE43" s="50">
        <f t="shared" ref="AE43:AN45" si="9">COUNTIF($B43,"*"&amp;AE$5&amp;"*")</f>
        <v>0</v>
      </c>
      <c r="AF43" s="50">
        <f t="shared" si="9"/>
        <v>0</v>
      </c>
      <c r="AG43" s="50">
        <f t="shared" si="9"/>
        <v>0</v>
      </c>
      <c r="AH43" s="50">
        <f t="shared" si="9"/>
        <v>0</v>
      </c>
      <c r="AI43" s="50">
        <f t="shared" si="9"/>
        <v>0</v>
      </c>
      <c r="AJ43" s="50">
        <f t="shared" si="9"/>
        <v>0</v>
      </c>
      <c r="AK43" s="50">
        <f t="shared" si="9"/>
        <v>0</v>
      </c>
      <c r="AL43" s="50">
        <f t="shared" si="9"/>
        <v>0</v>
      </c>
      <c r="AM43" s="50">
        <f t="shared" si="9"/>
        <v>0</v>
      </c>
      <c r="AN43" s="51">
        <f t="shared" si="9"/>
        <v>0</v>
      </c>
    </row>
    <row r="44" spans="1:40" ht="14.25" x14ac:dyDescent="0.15">
      <c r="A44" s="160"/>
      <c r="B44" s="163"/>
      <c r="C44" s="164"/>
      <c r="D44" s="164"/>
      <c r="E44" s="164"/>
      <c r="F44" s="164"/>
      <c r="G44" s="164"/>
      <c r="H44" s="164"/>
      <c r="I44" s="165"/>
      <c r="K44" s="61">
        <f t="shared" ref="K44:K45" si="10">IF(OR($B44="",$B44="なし"),0,LEN($B44)-LEN(SUBSTITUTE($B44, "、", ""))+1)</f>
        <v>0</v>
      </c>
      <c r="L44" s="69">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2">
        <f t="shared" si="9"/>
        <v>0</v>
      </c>
    </row>
    <row r="45" spans="1:40" ht="15" thickBot="1" x14ac:dyDescent="0.2">
      <c r="A45" s="161"/>
      <c r="B45" s="166"/>
      <c r="C45" s="167"/>
      <c r="D45" s="167"/>
      <c r="E45" s="167"/>
      <c r="F45" s="167"/>
      <c r="G45" s="167"/>
      <c r="H45" s="167"/>
      <c r="I45" s="168"/>
      <c r="K45" s="62">
        <f t="shared" si="10"/>
        <v>0</v>
      </c>
      <c r="L45" s="70">
        <f t="shared" si="2"/>
        <v>0</v>
      </c>
      <c r="M45" s="66">
        <f t="shared" si="11"/>
        <v>0</v>
      </c>
      <c r="N45" s="53">
        <f t="shared" si="8"/>
        <v>0</v>
      </c>
      <c r="O45" s="53">
        <f t="shared" si="8"/>
        <v>0</v>
      </c>
      <c r="P45" s="53">
        <f t="shared" si="8"/>
        <v>0</v>
      </c>
      <c r="Q45" s="53">
        <f t="shared" si="8"/>
        <v>0</v>
      </c>
      <c r="R45" s="53">
        <f t="shared" si="8"/>
        <v>0</v>
      </c>
      <c r="S45" s="53">
        <f t="shared" si="8"/>
        <v>0</v>
      </c>
      <c r="T45" s="53">
        <f t="shared" si="8"/>
        <v>0</v>
      </c>
      <c r="U45" s="53">
        <f t="shared" si="8"/>
        <v>0</v>
      </c>
      <c r="V45" s="53">
        <f t="shared" si="8"/>
        <v>0</v>
      </c>
      <c r="W45" s="53">
        <f t="shared" si="8"/>
        <v>0</v>
      </c>
      <c r="X45" s="53">
        <f t="shared" si="8"/>
        <v>0</v>
      </c>
      <c r="Y45" s="53">
        <f t="shared" si="8"/>
        <v>0</v>
      </c>
      <c r="Z45" s="53">
        <f t="shared" si="8"/>
        <v>0</v>
      </c>
      <c r="AA45" s="53">
        <f t="shared" si="8"/>
        <v>0</v>
      </c>
      <c r="AB45" s="53">
        <f t="shared" si="8"/>
        <v>0</v>
      </c>
      <c r="AC45" s="53">
        <f t="shared" si="8"/>
        <v>0</v>
      </c>
      <c r="AD45" s="53">
        <f t="shared" si="8"/>
        <v>0</v>
      </c>
      <c r="AE45" s="53">
        <f t="shared" si="9"/>
        <v>0</v>
      </c>
      <c r="AF45" s="53">
        <f t="shared" si="9"/>
        <v>0</v>
      </c>
      <c r="AG45" s="53">
        <f t="shared" si="9"/>
        <v>0</v>
      </c>
      <c r="AH45" s="53">
        <f t="shared" si="9"/>
        <v>0</v>
      </c>
      <c r="AI45" s="53">
        <f t="shared" si="9"/>
        <v>0</v>
      </c>
      <c r="AJ45" s="53">
        <f t="shared" si="9"/>
        <v>0</v>
      </c>
      <c r="AK45" s="53">
        <f t="shared" si="9"/>
        <v>0</v>
      </c>
      <c r="AL45" s="53">
        <f t="shared" si="9"/>
        <v>0</v>
      </c>
      <c r="AM45" s="53">
        <f t="shared" si="9"/>
        <v>0</v>
      </c>
      <c r="AN45" s="54">
        <f t="shared" si="9"/>
        <v>0</v>
      </c>
    </row>
    <row r="46" spans="1:40" ht="14.25" x14ac:dyDescent="0.15">
      <c r="A46" s="144" t="s">
        <v>10</v>
      </c>
      <c r="B46" s="147"/>
      <c r="C46" s="148"/>
      <c r="D46" s="148"/>
      <c r="E46" s="148"/>
      <c r="F46" s="148"/>
      <c r="G46" s="148"/>
      <c r="H46" s="148"/>
      <c r="I46" s="149"/>
    </row>
    <row r="47" spans="1:40" ht="14.25" x14ac:dyDescent="0.15">
      <c r="A47" s="145"/>
      <c r="B47" s="150"/>
      <c r="C47" s="151"/>
      <c r="D47" s="151"/>
      <c r="E47" s="151"/>
      <c r="F47" s="151"/>
      <c r="G47" s="151"/>
      <c r="H47" s="151"/>
      <c r="I47" s="152"/>
    </row>
    <row r="48" spans="1:40" ht="14.25" x14ac:dyDescent="0.15">
      <c r="A48" s="145"/>
      <c r="B48" s="150"/>
      <c r="C48" s="151"/>
      <c r="D48" s="151"/>
      <c r="E48" s="151"/>
      <c r="F48" s="151"/>
      <c r="G48" s="151"/>
      <c r="H48" s="151"/>
      <c r="I48" s="152"/>
    </row>
    <row r="49" spans="1:9" ht="15" x14ac:dyDescent="0.15">
      <c r="A49" s="146"/>
      <c r="B49" s="153" t="s">
        <v>11</v>
      </c>
      <c r="C49" s="154"/>
      <c r="D49" s="154"/>
      <c r="E49" s="154"/>
      <c r="F49" s="154"/>
      <c r="G49" s="154"/>
      <c r="H49" s="154"/>
      <c r="I49" s="155"/>
    </row>
    <row r="50" spans="1:9" x14ac:dyDescent="0.15">
      <c r="A50" s="135" t="s">
        <v>12</v>
      </c>
      <c r="B50" s="137" t="s">
        <v>234</v>
      </c>
      <c r="C50" s="138"/>
      <c r="D50" s="138"/>
      <c r="E50" s="138"/>
      <c r="F50" s="138"/>
      <c r="G50" s="138"/>
      <c r="H50" s="138"/>
      <c r="I50" s="139"/>
    </row>
    <row r="51" spans="1:9" ht="14.25" thickBot="1" x14ac:dyDescent="0.2">
      <c r="A51" s="136"/>
      <c r="B51" s="140"/>
      <c r="C51" s="141"/>
      <c r="D51" s="141"/>
      <c r="E51" s="141"/>
      <c r="F51" s="141"/>
      <c r="G51" s="141"/>
      <c r="H51" s="141"/>
      <c r="I51" s="142"/>
    </row>
    <row r="52" spans="1:9" ht="17.25" x14ac:dyDescent="0.15">
      <c r="A52" s="143" t="str">
        <f>一覧!$A$41</f>
        <v>オーエンス泉岳自然ふれあい館</v>
      </c>
      <c r="B52" s="143"/>
      <c r="C52" s="143"/>
      <c r="D52" s="143"/>
      <c r="E52" s="143"/>
      <c r="F52" s="143"/>
      <c r="G52" s="143"/>
      <c r="H52" s="143"/>
      <c r="I52" s="143"/>
    </row>
    <row r="53" spans="1:9" ht="17.25" x14ac:dyDescent="0.15">
      <c r="A53" s="1"/>
      <c r="B53" s="2"/>
      <c r="C53" s="2"/>
      <c r="D53" s="2"/>
      <c r="E53" s="2"/>
      <c r="F53" s="2"/>
      <c r="G53" s="2"/>
      <c r="H53" s="2"/>
      <c r="I53" s="3"/>
    </row>
  </sheetData>
  <sheetProtection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15" priority="4">
      <formula>$K6&lt;&gt;$L6</formula>
    </cfRule>
  </conditionalFormatting>
  <conditionalFormatting sqref="B43:I45">
    <cfRule type="expression" dxfId="14" priority="2">
      <formula>$K43&lt;&gt;$L43</formula>
    </cfRule>
  </conditionalFormatting>
  <conditionalFormatting sqref="B43:I43 B50:I51">
    <cfRule type="expression" dxfId="13" priority="1">
      <formula>B43=""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4E680994-3C69-4AC4-812C-F99E4D38D2D3}"/>
    <dataValidation allowBlank="1" showInputMessage="1" showErrorMessage="1" promptTitle="アレルゲンの入力" prompt="複数ある場合には「、」で区切ってください。" sqref="F6:I6" xr:uid="{EE7D7561-9D72-4A16-9BD6-0A6C672384C9}"/>
  </dataValidations>
  <hyperlinks>
    <hyperlink ref="A1" location="一覧!A1" display="食事メニューへ" xr:uid="{80305776-5A0B-46F6-AE06-965B245460C5}"/>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入力例</vt:lpstr>
      <vt:lpstr>別添マスター</vt:lpstr>
      <vt:lpstr>選択肢</vt:lpstr>
      <vt:lpstr>一覧</vt:lpstr>
      <vt:lpstr>精白米</vt:lpstr>
      <vt:lpstr>ウインナー</vt:lpstr>
      <vt:lpstr>じゃが芋</vt:lpstr>
      <vt:lpstr>キャベツ</vt:lpstr>
      <vt:lpstr>にんじん</vt:lpstr>
      <vt:lpstr>たまねぎ</vt:lpstr>
      <vt:lpstr>チキンコンソメ</vt:lpstr>
      <vt:lpstr>食塩</vt:lpstr>
      <vt:lpstr>こしょう</vt:lpstr>
      <vt:lpstr>一覧!Print_Area</vt:lpstr>
      <vt:lpstr>入力例!Print_Area</vt:lpstr>
      <vt:lpstr>精白米!使用食材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2022-02-25T03:01:35Z</cp:lastPrinted>
  <dcterms:created xsi:type="dcterms:W3CDTF">2014-12-23T05:56:47Z</dcterms:created>
  <dcterms:modified xsi:type="dcterms:W3CDTF">2022-02-25T03:01:37Z</dcterms:modified>
</cp:coreProperties>
</file>